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uznesovaOly\Desktop\РЕЙТИНГИ\рейтинги нем яз\"/>
    </mc:Choice>
  </mc:AlternateContent>
  <bookViews>
    <workbookView xWindow="120" yWindow="120" windowWidth="9720" windowHeight="7320" tabRatio="627" activeTab="1"/>
  </bookViews>
  <sheets>
    <sheet name="6 класс" sheetId="6" r:id="rId1"/>
    <sheet name="7 класс" sheetId="7" r:id="rId2"/>
    <sheet name="8 класс" sheetId="1" r:id="rId3"/>
    <sheet name="10 класс" sheetId="3" r:id="rId4"/>
  </sheets>
  <definedNames>
    <definedName name="_xlnm._FilterDatabase" localSheetId="3" hidden="1">'10 класс'!$B$2:$F$3</definedName>
    <definedName name="_xlnm._FilterDatabase" localSheetId="0" hidden="1">'6 класс'!$B$2:$F$4</definedName>
    <definedName name="_xlnm._FilterDatabase" localSheetId="2" hidden="1">'8 класс'!$B$2:$F$4</definedName>
  </definedNames>
  <calcPr calcId="162913" calcOnSave="0"/>
</workbook>
</file>

<file path=xl/calcChain.xml><?xml version="1.0" encoding="utf-8"?>
<calcChain xmlns="http://schemas.openxmlformats.org/spreadsheetml/2006/main">
  <c r="E4" i="3" l="1"/>
  <c r="E5" i="3"/>
  <c r="E3" i="3"/>
  <c r="E4" i="1"/>
  <c r="E5" i="1"/>
  <c r="E3" i="1"/>
  <c r="E4" i="7"/>
  <c r="E5" i="7"/>
  <c r="E6" i="7"/>
  <c r="E7" i="7"/>
  <c r="E3" i="7"/>
  <c r="E4" i="6"/>
  <c r="E3" i="6"/>
</calcChain>
</file>

<file path=xl/sharedStrings.xml><?xml version="1.0" encoding="utf-8"?>
<sst xmlns="http://schemas.openxmlformats.org/spreadsheetml/2006/main" count="79" uniqueCount="35">
  <si>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</si>
  <si>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</si>
  <si>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</si>
  <si>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</si>
  <si>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</si>
  <si>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</si>
  <si>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</si>
  <si>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</si>
  <si>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Костелова Алена Ивановна</t>
  </si>
  <si>
    <t>МБОУ "Коношская  СШ имени Н.П.Лавёрова""</t>
  </si>
  <si>
    <t>Фомина А.М.</t>
  </si>
  <si>
    <t>6 класс Немецкий язык (школьный этап)</t>
  </si>
  <si>
    <t>Подольская Кристина Максимовна</t>
  </si>
  <si>
    <t>Моисеева Полина Дмитриевна</t>
  </si>
  <si>
    <t>Юрина Виктория Алексеевна</t>
  </si>
  <si>
    <t>7 класс немецкий язык (школьный этап)</t>
  </si>
  <si>
    <t>Лысова Елизавета Юрьевна</t>
  </si>
  <si>
    <t>МБОУ "Коношеозерская СШ им. В.А.Корытова"</t>
  </si>
  <si>
    <t>Чижик Н.В.</t>
  </si>
  <si>
    <t>Сметанин Руслан Андреевич</t>
  </si>
  <si>
    <t>МБОУ "Климовская СШ"</t>
  </si>
  <si>
    <t>Михайлова Н.Н.</t>
  </si>
  <si>
    <t>Лобанова Анастасия Николаевна</t>
  </si>
  <si>
    <t>Лобанова Полина Андреевна</t>
  </si>
  <si>
    <t>Мирхайдарова Анастасия Альбертовна</t>
  </si>
  <si>
    <t>Шахов Никита Алексеевич</t>
  </si>
  <si>
    <t>Юрина Ксения Анатольевна</t>
  </si>
  <si>
    <t>МБОУ "Лесозаводская СШ"</t>
  </si>
  <si>
    <t>Чапурина Л.Ф.</t>
  </si>
  <si>
    <t>Курдюкова Алина Алексеевна</t>
  </si>
  <si>
    <t>Нефёдова Е.Н.</t>
  </si>
  <si>
    <t>Григорова Полина Александровна</t>
  </si>
  <si>
    <t>участник</t>
  </si>
  <si>
    <t>8 класс немецкий язык (школьный этап)</t>
  </si>
  <si>
    <t>10 класс немецкий язык (школьный этап)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</si>
</sst>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1"/>
  <sheetViews>
    <sheetView workbookViewId="0">
      <selection activeCell="A3" sqref="A3:A4"/>
    </sheetView>
  </sheetViews>
  <sheetFormatPr defaultRowHeight="12.75" x14ac:dyDescent="0.2"/>
  <cols>
    <col min="2" max="2" width="37.140625" customWidth="1"/>
    <col min="3" max="3" width="39" customWidth="1"/>
    <col min="4" max="4" width="9.28515625" style="6" customWidth="1"/>
    <col min="5" max="5" width="10.42578125" style="6" customWidth="1"/>
    <col min="6" max="6" width="17.28515625" customWidth="1"/>
    <col min="7" max="7" width="18.85546875" customWidth="1"/>
    <col min="8" max="8" width="12.28515625" customWidth="1"/>
  </cols>
  <sheetData>
    <row r="1" spans="1:8" x14ac:dyDescent="0.2">
      <c r="B1" s="13" t="s">
        <v>11</v>
      </c>
      <c r="C1" s="13"/>
      <c r="D1" s="13"/>
      <c r="E1" s="1"/>
      <c r="F1" s="1"/>
      <c r="G1" s="2"/>
      <c r="H1" s="2"/>
    </row>
    <row r="2" spans="1:8" x14ac:dyDescent="0.2">
      <c r="B2" s="8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60</v>
      </c>
    </row>
    <row r="3" spans="1:8" x14ac:dyDescent="0.2">
      <c r="A3" t="s">
        <v>32</v>
      </c>
      <c r="B3" s="3" t="s">
        <v>26</v>
      </c>
      <c r="C3" s="3" t="s">
        <v>27</v>
      </c>
      <c r="D3" s="5">
        <v>15</v>
      </c>
      <c r="E3" s="7">
        <f>D3*100/60</f>
        <v>25</v>
      </c>
      <c r="F3" s="4" t="s">
        <v>28</v>
      </c>
    </row>
    <row r="4" spans="1:8" ht="15.75" x14ac:dyDescent="0.25">
      <c r="A4" t="s">
        <v>32</v>
      </c>
      <c r="B4" s="10" t="s">
        <v>8</v>
      </c>
      <c r="C4" s="3" t="s">
        <v>9</v>
      </c>
      <c r="D4" s="5">
        <v>11</v>
      </c>
      <c r="E4" s="7">
        <f>D4*100/60</f>
        <v>18.333333333333332</v>
      </c>
      <c r="F4" s="3" t="s">
        <v>10</v>
      </c>
    </row>
    <row r="5" spans="1:8" x14ac:dyDescent="0.2">
      <c r="B5" s="3"/>
      <c r="C5" s="3"/>
      <c r="D5" s="5"/>
      <c r="E5" s="7"/>
      <c r="F5" s="3"/>
    </row>
    <row r="6" spans="1:8" x14ac:dyDescent="0.2">
      <c r="B6" s="3"/>
      <c r="C6" s="3"/>
      <c r="D6" s="5"/>
      <c r="E6" s="7"/>
      <c r="F6" s="4"/>
    </row>
    <row r="7" spans="1:8" x14ac:dyDescent="0.2">
      <c r="B7" s="3"/>
      <c r="C7" s="3"/>
      <c r="D7" s="5"/>
      <c r="E7" s="7"/>
      <c r="F7" s="4"/>
    </row>
    <row r="8" spans="1:8" x14ac:dyDescent="0.2">
      <c r="B8" s="3"/>
      <c r="C8" s="3"/>
      <c r="D8" s="5"/>
      <c r="E8" s="7"/>
      <c r="F8" s="3"/>
    </row>
    <row r="9" spans="1:8" x14ac:dyDescent="0.2">
      <c r="B9" s="3"/>
      <c r="C9" s="3"/>
      <c r="D9" s="5"/>
      <c r="E9" s="7"/>
      <c r="F9" s="4"/>
    </row>
    <row r="10" spans="1:8" x14ac:dyDescent="0.2">
      <c r="B10" s="3"/>
      <c r="C10" s="3"/>
      <c r="D10" s="5"/>
      <c r="E10" s="7"/>
      <c r="F10" s="3"/>
    </row>
    <row r="11" spans="1:8" x14ac:dyDescent="0.2">
      <c r="B11" s="3"/>
      <c r="C11" s="3"/>
      <c r="D11" s="5"/>
      <c r="E11" s="7"/>
      <c r="F11" s="4"/>
    </row>
    <row r="12" spans="1:8" x14ac:dyDescent="0.2">
      <c r="B12" s="3"/>
      <c r="C12" s="3"/>
      <c r="D12" s="5"/>
      <c r="E12" s="7"/>
      <c r="F12" s="3"/>
    </row>
    <row r="13" spans="1:8" x14ac:dyDescent="0.2">
      <c r="B13" s="3"/>
      <c r="C13" s="3"/>
      <c r="D13" s="5"/>
      <c r="E13" s="7"/>
      <c r="F13" s="3"/>
    </row>
    <row r="14" spans="1:8" x14ac:dyDescent="0.2">
      <c r="B14" s="3"/>
      <c r="C14" s="3"/>
      <c r="D14" s="5"/>
      <c r="E14" s="7"/>
      <c r="F14" s="3"/>
    </row>
    <row r="15" spans="1:8" x14ac:dyDescent="0.2">
      <c r="B15" s="3"/>
      <c r="C15" s="3"/>
      <c r="D15" s="5"/>
      <c r="E15" s="7"/>
      <c r="F15" s="3"/>
    </row>
    <row r="16" spans="1:8" x14ac:dyDescent="0.2">
      <c r="B16" s="3"/>
      <c r="C16" s="3"/>
      <c r="D16" s="5"/>
      <c r="E16" s="7"/>
      <c r="F16" s="4"/>
    </row>
    <row r="17" spans="2:6" x14ac:dyDescent="0.2">
      <c r="B17" s="3"/>
      <c r="C17" s="3"/>
      <c r="D17" s="5"/>
      <c r="E17" s="7"/>
      <c r="F17" s="4"/>
    </row>
    <row r="18" spans="2:6" x14ac:dyDescent="0.2">
      <c r="B18" s="3"/>
      <c r="C18" s="3"/>
      <c r="D18" s="5"/>
      <c r="E18" s="7"/>
      <c r="F18" s="4"/>
    </row>
    <row r="19" spans="2:6" x14ac:dyDescent="0.2">
      <c r="B19" s="3"/>
      <c r="C19" s="3"/>
      <c r="D19" s="5"/>
      <c r="E19" s="7"/>
      <c r="F19" s="4"/>
    </row>
    <row r="20" spans="2:6" x14ac:dyDescent="0.2">
      <c r="B20" s="3"/>
      <c r="C20" s="3"/>
      <c r="D20" s="5"/>
      <c r="E20" s="7"/>
      <c r="F20" s="3"/>
    </row>
    <row r="21" spans="2:6" x14ac:dyDescent="0.2">
      <c r="B21" s="3"/>
      <c r="C21" s="3"/>
      <c r="D21" s="5"/>
      <c r="E21" s="7"/>
      <c r="F21" s="3"/>
    </row>
    <row r="22" spans="2:6" x14ac:dyDescent="0.2">
      <c r="B22" s="3"/>
      <c r="C22" s="3"/>
      <c r="D22" s="5"/>
      <c r="E22" s="7"/>
      <c r="F22" s="3"/>
    </row>
    <row r="23" spans="2:6" x14ac:dyDescent="0.2">
      <c r="B23" s="3"/>
      <c r="C23" s="3"/>
      <c r="D23" s="5"/>
      <c r="E23" s="7"/>
      <c r="F23" s="3"/>
    </row>
    <row r="24" spans="2:6" x14ac:dyDescent="0.2">
      <c r="B24" s="3"/>
      <c r="C24" s="3"/>
      <c r="D24" s="5"/>
      <c r="E24" s="7"/>
      <c r="F24" s="3"/>
    </row>
    <row r="25" spans="2:6" x14ac:dyDescent="0.2">
      <c r="B25" s="3"/>
      <c r="C25" s="3"/>
      <c r="D25" s="5"/>
      <c r="E25" s="7"/>
      <c r="F25" s="3"/>
    </row>
    <row r="26" spans="2:6" x14ac:dyDescent="0.2">
      <c r="B26" s="3"/>
      <c r="C26" s="3"/>
      <c r="D26" s="5"/>
      <c r="E26" s="7"/>
      <c r="F26" s="3"/>
    </row>
    <row r="27" spans="2:6" x14ac:dyDescent="0.2">
      <c r="B27" s="3"/>
      <c r="C27" s="3"/>
      <c r="D27" s="5"/>
      <c r="E27" s="7"/>
      <c r="F27" s="3"/>
    </row>
    <row r="28" spans="2:6" x14ac:dyDescent="0.2">
      <c r="B28" s="3"/>
      <c r="C28" s="3"/>
      <c r="D28" s="5"/>
      <c r="E28" s="7"/>
      <c r="F28" s="4"/>
    </row>
    <row r="29" spans="2:6" x14ac:dyDescent="0.2">
      <c r="B29" s="3"/>
      <c r="C29" s="3"/>
      <c r="D29" s="5"/>
      <c r="E29" s="7"/>
      <c r="F29" s="4"/>
    </row>
    <row r="30" spans="2:6" x14ac:dyDescent="0.2">
      <c r="B30" s="3"/>
      <c r="C30" s="3"/>
      <c r="D30" s="5"/>
      <c r="E30" s="7"/>
      <c r="F30" s="4"/>
    </row>
    <row r="31" spans="2:6" x14ac:dyDescent="0.2">
      <c r="B31" s="3"/>
      <c r="C31" s="3"/>
      <c r="D31" s="5"/>
      <c r="E31" s="7"/>
      <c r="F31" s="4"/>
    </row>
  </sheetData>
  <autoFilter ref="B2:F4">
    <sortState ref="B3:F4">
      <sortCondition descending="1" ref="D2:D4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3" sqref="A3:A7"/>
    </sheetView>
  </sheetViews>
  <sheetFormatPr defaultRowHeight="12.75" x14ac:dyDescent="0.2"/>
  <cols>
    <col min="2" max="2" width="41.140625" customWidth="1"/>
    <col min="3" max="3" width="42.7109375" customWidth="1"/>
    <col min="4" max="5" width="9.140625" customWidth="1"/>
    <col min="6" max="6" width="25.85546875" customWidth="1"/>
  </cols>
  <sheetData>
    <row r="1" spans="1:6" x14ac:dyDescent="0.2">
      <c r="B1" s="13" t="s">
        <v>15</v>
      </c>
      <c r="C1" s="13"/>
      <c r="D1" s="13"/>
      <c r="E1" s="9"/>
      <c r="F1" s="2" t="s">
        <v>1</v>
      </c>
    </row>
    <row r="2" spans="1:6" x14ac:dyDescent="0.2">
      <c r="B2" s="8" t="s">
        <v>6</v>
      </c>
      <c r="C2" s="9" t="s">
        <v>2</v>
      </c>
      <c r="D2" s="9" t="s">
        <v>0</v>
      </c>
      <c r="E2" s="9" t="s">
        <v>3</v>
      </c>
      <c r="F2" s="2" t="s">
        <v>5</v>
      </c>
    </row>
    <row r="3" spans="1:6" ht="15" x14ac:dyDescent="0.2">
      <c r="A3" t="s">
        <v>32</v>
      </c>
      <c r="B3" s="11" t="s">
        <v>16</v>
      </c>
      <c r="C3" s="3" t="s">
        <v>17</v>
      </c>
      <c r="D3" s="12">
        <v>18</v>
      </c>
      <c r="E3" s="7">
        <f>D3*100/70</f>
        <v>25.714285714285715</v>
      </c>
      <c r="F3" s="4" t="s">
        <v>18</v>
      </c>
    </row>
    <row r="4" spans="1:6" ht="15" x14ac:dyDescent="0.2">
      <c r="A4" t="s">
        <v>32</v>
      </c>
      <c r="B4" s="11" t="s">
        <v>19</v>
      </c>
      <c r="C4" s="3" t="s">
        <v>17</v>
      </c>
      <c r="D4" s="12">
        <v>11</v>
      </c>
      <c r="E4" s="7">
        <f t="shared" ref="E4:E7" si="0">D4*100/70</f>
        <v>15.714285714285714</v>
      </c>
      <c r="F4" s="4" t="s">
        <v>18</v>
      </c>
    </row>
    <row r="5" spans="1:6" x14ac:dyDescent="0.2">
      <c r="A5" t="s">
        <v>32</v>
      </c>
      <c r="B5" t="s">
        <v>22</v>
      </c>
      <c r="C5" s="3" t="s">
        <v>20</v>
      </c>
      <c r="D5" s="5">
        <v>12</v>
      </c>
      <c r="E5" s="7">
        <f t="shared" si="0"/>
        <v>17.142857142857142</v>
      </c>
      <c r="F5" s="4" t="s">
        <v>21</v>
      </c>
    </row>
    <row r="6" spans="1:6" x14ac:dyDescent="0.2">
      <c r="A6" t="s">
        <v>32</v>
      </c>
      <c r="B6" s="3" t="s">
        <v>29</v>
      </c>
      <c r="C6" s="3" t="s">
        <v>27</v>
      </c>
      <c r="D6" s="5">
        <v>15</v>
      </c>
      <c r="E6" s="7">
        <f t="shared" si="0"/>
        <v>21.428571428571427</v>
      </c>
      <c r="F6" s="3" t="s">
        <v>30</v>
      </c>
    </row>
    <row r="7" spans="1:6" x14ac:dyDescent="0.2">
      <c r="A7" t="s">
        <v>32</v>
      </c>
      <c r="B7" s="3" t="s">
        <v>31</v>
      </c>
      <c r="C7" s="3" t="s">
        <v>27</v>
      </c>
      <c r="D7" s="5">
        <v>14</v>
      </c>
      <c r="E7" s="7">
        <f t="shared" si="0"/>
        <v>20</v>
      </c>
      <c r="F7" s="3" t="s">
        <v>30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5"/>
  <sheetViews>
    <sheetView workbookViewId="0">
      <selection activeCell="A3" sqref="A3:A5"/>
    </sheetView>
  </sheetViews>
  <sheetFormatPr defaultRowHeight="12.75" x14ac:dyDescent="0.2"/>
  <cols>
    <col min="2" max="2" width="36" customWidth="1"/>
    <col min="3" max="3" width="35.7109375" customWidth="1"/>
    <col min="4" max="4" width="10.5703125" style="6" customWidth="1"/>
    <col min="5" max="5" width="11.42578125" customWidth="1"/>
    <col min="6" max="6" width="21.140625" customWidth="1"/>
    <col min="7" max="7" width="19.28515625" customWidth="1"/>
  </cols>
  <sheetData>
    <row r="1" spans="1:8" x14ac:dyDescent="0.2">
      <c r="B1" s="13" t="s">
        <v>33</v>
      </c>
      <c r="C1" s="13"/>
      <c r="D1" s="13"/>
      <c r="E1" s="1"/>
      <c r="F1" s="1"/>
    </row>
    <row r="2" spans="1:8" x14ac:dyDescent="0.2">
      <c r="B2" s="8" t="s">
        <v>7</v>
      </c>
      <c r="C2" s="1" t="s">
        <v>2</v>
      </c>
      <c r="D2" s="1" t="s">
        <v>0</v>
      </c>
      <c r="E2" s="2" t="s">
        <v>3</v>
      </c>
      <c r="F2" s="2" t="s">
        <v>5</v>
      </c>
      <c r="G2" s="2" t="s">
        <v>1</v>
      </c>
      <c r="H2" s="2">
        <v>70</v>
      </c>
    </row>
    <row r="3" spans="1:8" x14ac:dyDescent="0.2">
      <c r="A3" t="s">
        <v>32</v>
      </c>
      <c r="B3" t="s">
        <v>23</v>
      </c>
      <c r="C3" s="3" t="s">
        <v>20</v>
      </c>
      <c r="D3" s="5">
        <v>15</v>
      </c>
      <c r="E3" s="7">
        <f>D3*100/70</f>
        <v>21.428571428571427</v>
      </c>
      <c r="F3" s="4" t="s">
        <v>21</v>
      </c>
    </row>
    <row r="4" spans="1:8" ht="15.75" x14ac:dyDescent="0.25">
      <c r="A4" t="s">
        <v>32</v>
      </c>
      <c r="B4" s="10" t="s">
        <v>12</v>
      </c>
      <c r="C4" s="3" t="s">
        <v>4</v>
      </c>
      <c r="D4" s="5">
        <v>11</v>
      </c>
      <c r="E4" s="7">
        <f t="shared" ref="E4:E5" si="0">D4*100/70</f>
        <v>15.714285714285714</v>
      </c>
      <c r="F4" s="4" t="s">
        <v>10</v>
      </c>
    </row>
    <row r="5" spans="1:8" ht="15.75" x14ac:dyDescent="0.25">
      <c r="A5" t="s">
        <v>32</v>
      </c>
      <c r="B5" s="10" t="s">
        <v>13</v>
      </c>
      <c r="C5" s="3" t="s">
        <v>4</v>
      </c>
      <c r="D5" s="5">
        <v>7</v>
      </c>
      <c r="E5" s="7">
        <f t="shared" si="0"/>
        <v>10</v>
      </c>
      <c r="F5" s="4" t="s">
        <v>10</v>
      </c>
    </row>
  </sheetData>
  <autoFilter ref="B2:F4">
    <sortState ref="B3:F5">
      <sortCondition descending="1" ref="D2:D4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5"/>
  <sheetViews>
    <sheetView workbookViewId="0">
      <selection activeCell="B1" sqref="B1:D1"/>
    </sheetView>
  </sheetViews>
  <sheetFormatPr defaultRowHeight="12.75" x14ac:dyDescent="0.2"/>
  <cols>
    <col min="2" max="2" width="36.5703125" customWidth="1"/>
    <col min="3" max="3" width="33.42578125" customWidth="1"/>
    <col min="4" max="4" width="12.5703125" style="6" customWidth="1"/>
    <col min="5" max="5" width="11.5703125" style="6" customWidth="1"/>
    <col min="6" max="6" width="20.140625" customWidth="1"/>
    <col min="7" max="7" width="19.7109375" customWidth="1"/>
  </cols>
  <sheetData>
    <row r="1" spans="1:8" x14ac:dyDescent="0.2">
      <c r="B1" s="13" t="s">
        <v>34</v>
      </c>
      <c r="C1" s="13"/>
      <c r="D1" s="13"/>
      <c r="E1" s="1"/>
      <c r="F1" s="1"/>
    </row>
    <row r="2" spans="1:8" x14ac:dyDescent="0.2">
      <c r="B2" s="8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95</v>
      </c>
    </row>
    <row r="3" spans="1:8" x14ac:dyDescent="0.2">
      <c r="A3" t="s">
        <v>32</v>
      </c>
      <c r="B3" t="s">
        <v>25</v>
      </c>
      <c r="C3" s="3" t="s">
        <v>20</v>
      </c>
      <c r="D3" s="5">
        <v>24</v>
      </c>
      <c r="E3" s="7">
        <f>D3*100/95</f>
        <v>25.263157894736842</v>
      </c>
      <c r="F3" s="4" t="s">
        <v>21</v>
      </c>
    </row>
    <row r="4" spans="1:8" x14ac:dyDescent="0.2">
      <c r="A4" t="s">
        <v>32</v>
      </c>
      <c r="B4" t="s">
        <v>24</v>
      </c>
      <c r="C4" s="3" t="s">
        <v>20</v>
      </c>
      <c r="D4" s="5">
        <v>23</v>
      </c>
      <c r="E4" s="7">
        <f t="shared" ref="E4:E5" si="0">D4*100/95</f>
        <v>24.210526315789473</v>
      </c>
      <c r="F4" s="4" t="s">
        <v>21</v>
      </c>
    </row>
    <row r="5" spans="1:8" x14ac:dyDescent="0.2">
      <c r="A5" t="s">
        <v>32</v>
      </c>
      <c r="B5" s="3" t="s">
        <v>14</v>
      </c>
      <c r="C5" s="3" t="s">
        <v>4</v>
      </c>
      <c r="D5" s="5">
        <v>15</v>
      </c>
      <c r="E5" s="7">
        <f t="shared" si="0"/>
        <v>15.789473684210526</v>
      </c>
      <c r="F5" s="4"/>
    </row>
  </sheetData>
  <autoFilter ref="B2:F3">
    <sortState ref="B3:F5">
      <sortCondition descending="1" ref="D2:D3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7 класс</vt:lpstr>
      <vt:lpstr>8 класс</vt:lpstr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KuznesovaOly</cp:lastModifiedBy>
  <dcterms:created xsi:type="dcterms:W3CDTF">1996-10-08T23:32:33Z</dcterms:created>
  <dcterms:modified xsi:type="dcterms:W3CDTF">2025-10-24T10:33:43Z</dcterms:modified>
</cp:coreProperties>
</file>