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0" yWindow="0" windowWidth="23256" windowHeight="9600" tabRatio="627" activeTab="6"/>
  </bookViews>
  <sheets>
    <sheet name="5 класс" sheetId="5" r:id="rId1"/>
    <sheet name="6 класс" sheetId="6" r:id="rId2"/>
    <sheet name="7 класс" sheetId="8" r:id="rId3"/>
    <sheet name="8 класс" sheetId="1" r:id="rId4"/>
    <sheet name="9 класс" sheetId="2" r:id="rId5"/>
    <sheet name="10 класс" sheetId="3" r:id="rId6"/>
    <sheet name="11 класс" sheetId="4" r:id="rId7"/>
  </sheets>
  <definedNames>
    <definedName name="_xlnm._FilterDatabase" localSheetId="5" hidden="1">'10 класс'!$B$2:$F$15</definedName>
    <definedName name="_xlnm._FilterDatabase" localSheetId="6" hidden="1">'11 класс'!$B$2:$F$17</definedName>
    <definedName name="_xlnm._FilterDatabase" localSheetId="0" hidden="1">'5 класс'!$B$2:$F$55</definedName>
    <definedName name="_xlnm._FilterDatabase" localSheetId="1" hidden="1">'6 класс'!$B$2:$F$42</definedName>
    <definedName name="_xlnm._FilterDatabase" localSheetId="2" hidden="1">'7 класс'!$B$2:$F$31</definedName>
    <definedName name="_xlnm._FilterDatabase" localSheetId="3" hidden="1">'8 класс'!$B$2:$F$39</definedName>
    <definedName name="_xlnm._FilterDatabase" localSheetId="4" hidden="1">'9 класс'!$B$2:$F$28</definedName>
  </definedNames>
  <calcPr calcId="145621"/>
</workbook>
</file>

<file path=xl/calcChain.xml><?xml version="1.0" encoding="utf-8"?>
<calcChain xmlns="http://schemas.openxmlformats.org/spreadsheetml/2006/main">
  <c r="E5" i="2" l="1"/>
  <c r="E9" i="2"/>
  <c r="E10" i="2"/>
  <c r="E7" i="2"/>
  <c r="E8" i="2"/>
  <c r="E13" i="2"/>
  <c r="E14" i="2"/>
  <c r="E15" i="2"/>
  <c r="E16" i="2"/>
  <c r="E17" i="2"/>
  <c r="E4" i="2"/>
  <c r="E6" i="2"/>
  <c r="E12" i="2"/>
  <c r="E11" i="2"/>
  <c r="E16" i="1"/>
  <c r="E18" i="1"/>
  <c r="E23" i="1"/>
  <c r="E24" i="1"/>
  <c r="E28" i="1"/>
  <c r="E19" i="1"/>
  <c r="E26" i="1"/>
  <c r="E6" i="1"/>
  <c r="E8" i="1"/>
  <c r="E9" i="1"/>
  <c r="E12" i="1"/>
  <c r="E22" i="1"/>
  <c r="E25" i="1"/>
  <c r="E27" i="1"/>
  <c r="E3" i="1"/>
  <c r="E4" i="1"/>
  <c r="E5" i="1"/>
  <c r="E7" i="1"/>
  <c r="E10" i="1"/>
  <c r="E13" i="1"/>
  <c r="E20" i="1"/>
  <c r="E11" i="1"/>
  <c r="E14" i="1"/>
  <c r="E17" i="1"/>
  <c r="E21" i="1"/>
  <c r="E16" i="8"/>
  <c r="E19" i="8"/>
  <c r="E27" i="8"/>
  <c r="E5" i="8"/>
  <c r="E10" i="8"/>
  <c r="E28" i="8"/>
  <c r="E3" i="8"/>
  <c r="E6" i="8"/>
  <c r="E11" i="8"/>
  <c r="E12" i="8"/>
  <c r="E13" i="8"/>
  <c r="E17" i="8"/>
  <c r="E18" i="8"/>
  <c r="E20" i="8"/>
  <c r="E21" i="8"/>
  <c r="E22" i="8"/>
  <c r="E23" i="8"/>
  <c r="E26" i="8"/>
  <c r="E30" i="8"/>
  <c r="E31" i="8"/>
  <c r="E4" i="8"/>
  <c r="E8" i="8"/>
  <c r="E14" i="8"/>
  <c r="E15" i="8"/>
  <c r="E25" i="8"/>
  <c r="E29" i="8"/>
  <c r="E24" i="8"/>
  <c r="E7" i="8"/>
  <c r="E4" i="6"/>
  <c r="E5" i="6"/>
  <c r="E6" i="6"/>
  <c r="E9" i="6"/>
  <c r="E14" i="6"/>
  <c r="E15" i="6"/>
  <c r="E23" i="6"/>
  <c r="E10" i="6"/>
  <c r="E16" i="6"/>
  <c r="E20" i="6"/>
  <c r="E21" i="6"/>
  <c r="E25" i="6"/>
  <c r="E28" i="6"/>
  <c r="E35" i="6"/>
  <c r="E37" i="6"/>
  <c r="E40" i="6"/>
  <c r="E11" i="6"/>
  <c r="E12" i="6"/>
  <c r="E17" i="6"/>
  <c r="E22" i="6"/>
  <c r="E26" i="6"/>
  <c r="E27" i="6"/>
  <c r="E29" i="6"/>
  <c r="E30" i="6"/>
  <c r="E31" i="6"/>
  <c r="E32" i="6"/>
  <c r="E39" i="6"/>
  <c r="E41" i="6"/>
  <c r="E7" i="6"/>
  <c r="E8" i="6"/>
  <c r="E13" i="6"/>
  <c r="E18" i="6"/>
  <c r="E19" i="6"/>
  <c r="E33" i="6"/>
  <c r="E34" i="6"/>
  <c r="E36" i="6"/>
  <c r="E38" i="6"/>
  <c r="E42" i="6"/>
  <c r="E24" i="6"/>
  <c r="E11" i="5"/>
  <c r="E17" i="5"/>
  <c r="E19" i="5"/>
  <c r="E28" i="5"/>
  <c r="E30" i="5"/>
  <c r="E34" i="5"/>
  <c r="E38" i="5"/>
  <c r="E43" i="5"/>
  <c r="E44" i="5"/>
  <c r="E50" i="5"/>
  <c r="E52" i="5"/>
  <c r="E54" i="5"/>
  <c r="E3" i="5"/>
  <c r="E5" i="5"/>
  <c r="E23" i="5"/>
  <c r="E24" i="5"/>
  <c r="E4" i="5"/>
  <c r="E9" i="5"/>
  <c r="E12" i="5"/>
  <c r="E14" i="5"/>
  <c r="E15" i="5"/>
  <c r="E20" i="5"/>
  <c r="E25" i="5"/>
  <c r="E29" i="5"/>
  <c r="E32" i="5"/>
  <c r="E35" i="5"/>
  <c r="E36" i="5"/>
  <c r="E45" i="5"/>
  <c r="E46" i="5"/>
  <c r="E47" i="5"/>
  <c r="E48" i="5"/>
  <c r="E51" i="5"/>
  <c r="E53" i="5"/>
  <c r="E55" i="5"/>
  <c r="E7" i="5"/>
  <c r="E10" i="5"/>
  <c r="E16" i="5"/>
  <c r="E21" i="5"/>
  <c r="E22" i="5"/>
  <c r="E26" i="5"/>
  <c r="E31" i="5"/>
  <c r="E37" i="5"/>
  <c r="E39" i="5"/>
  <c r="E40" i="5"/>
  <c r="E41" i="5"/>
  <c r="E42" i="5"/>
  <c r="E49" i="5"/>
  <c r="E6" i="5"/>
  <c r="E13" i="5"/>
  <c r="E18" i="5"/>
  <c r="E27" i="5"/>
  <c r="E33" i="5"/>
  <c r="E4" i="3" l="1"/>
  <c r="E3" i="3"/>
  <c r="E15" i="1" l="1"/>
  <c r="E5" i="4" l="1"/>
  <c r="E7" i="4"/>
  <c r="E6" i="4"/>
  <c r="E3" i="6"/>
  <c r="E6" i="3"/>
  <c r="E5" i="3"/>
  <c r="E8" i="3"/>
  <c r="E13" i="3"/>
  <c r="E9" i="3"/>
  <c r="E3" i="2"/>
  <c r="E10" i="4" l="1"/>
  <c r="E11" i="3"/>
  <c r="E12" i="3"/>
  <c r="E15" i="3"/>
  <c r="E9" i="8"/>
  <c r="E8" i="5" l="1"/>
  <c r="E10" i="3" l="1"/>
  <c r="E14" i="3"/>
</calcChain>
</file>

<file path=xl/sharedStrings.xml><?xml version="1.0" encoding="utf-8"?>
<sst xmlns="http://schemas.openxmlformats.org/spreadsheetml/2006/main" count="796" uniqueCount="243">
  <si>
    <t>баллы</t>
  </si>
  <si>
    <t xml:space="preserve">макс кол-во баллов </t>
  </si>
  <si>
    <t xml:space="preserve">школа </t>
  </si>
  <si>
    <t>%</t>
  </si>
  <si>
    <t>МБОУ "Лесозаводская СШ"</t>
  </si>
  <si>
    <t>МБОУ "Коношская СШ имени Н.П. Лавёрова"</t>
  </si>
  <si>
    <t>ФИО учителя</t>
  </si>
  <si>
    <t>ФАМИЛИЯ Имя и Отчество участника</t>
  </si>
  <si>
    <t>Фамилия Имя и Отчество участника</t>
  </si>
  <si>
    <t>11 класс Литература (школьный этап)</t>
  </si>
  <si>
    <t>10 класс Литература (школьный этап)</t>
  </si>
  <si>
    <t>9 класс Литература (школьный этап)</t>
  </si>
  <si>
    <t>8 класс Литература (школьный этап)</t>
  </si>
  <si>
    <t>7 класс Литература (школьный этап)</t>
  </si>
  <si>
    <t>6 класс Литература (школьный этап)</t>
  </si>
  <si>
    <t>5 класс Литература (школьный этап)</t>
  </si>
  <si>
    <t>Филин Денис Сергеевич</t>
  </si>
  <si>
    <t>Ершов Илья Владимирович</t>
  </si>
  <si>
    <t>Фомина Полина Александровна</t>
  </si>
  <si>
    <t>Кубуша Софья Анатольевна</t>
  </si>
  <si>
    <t>Кузнецова Людмила Валентиновна</t>
  </si>
  <si>
    <t>Мельникова Алина Андреевна</t>
  </si>
  <si>
    <t>Калинина Полина Алексеевна</t>
  </si>
  <si>
    <t>Ершова Анастасия Сергеевна</t>
  </si>
  <si>
    <t>Трифанов Максим Сергеевич</t>
  </si>
  <si>
    <t>Вилакова Ирина Петровна</t>
  </si>
  <si>
    <t>Ветошкина Эвелина Андреевна</t>
  </si>
  <si>
    <t>Семчук Софья Николаевна</t>
  </si>
  <si>
    <t>Мережина Надежда Николаевна</t>
  </si>
  <si>
    <t>Коробкова Ксения Ивановна</t>
  </si>
  <si>
    <t>Григорьева Валерия Евгеньевна</t>
  </si>
  <si>
    <t>Юрьева Ксения Васильевна</t>
  </si>
  <si>
    <t>Вострякова Юлия Александровна</t>
  </si>
  <si>
    <t>Тюкачева Ульяна Александровна</t>
  </si>
  <si>
    <t>Стародворская Анжелика Сергеевна</t>
  </si>
  <si>
    <t>Гасымова Ангелина Дамировна</t>
  </si>
  <si>
    <t>Долгоносова Татьяна Сергеевна</t>
  </si>
  <si>
    <t>Доброштан Дарья Васильевна</t>
  </si>
  <si>
    <t>Ерина Арина Олеговна</t>
  </si>
  <si>
    <t>Диплом</t>
  </si>
  <si>
    <t xml:space="preserve">Диплом </t>
  </si>
  <si>
    <t xml:space="preserve">Короткевич Елена Витальевна </t>
  </si>
  <si>
    <t>МБОУ "Коношская ОШ"</t>
  </si>
  <si>
    <t>Решетникова Полина Михайловна</t>
  </si>
  <si>
    <t>Ткаченко А.Н.</t>
  </si>
  <si>
    <t>Кусочкина Софья Андреевна</t>
  </si>
  <si>
    <t>Патокова Вероника Сергеевна</t>
  </si>
  <si>
    <t>Дубонос С.Н.</t>
  </si>
  <si>
    <t>Миронова Полина Николаевна</t>
  </si>
  <si>
    <t>Наговицина Полина Вадимовна</t>
  </si>
  <si>
    <t>Калинина Виктория Сергеевна</t>
  </si>
  <si>
    <t>Смирнова Милана Сергеевна</t>
  </si>
  <si>
    <t>Мартынова Дарья Сергеевна</t>
  </si>
  <si>
    <t>Петрова Т.Н.</t>
  </si>
  <si>
    <t>Бурлака Алиса Алексеевна</t>
  </si>
  <si>
    <t>Горчакова Алёна Александровна</t>
  </si>
  <si>
    <t>Лобанова Екатерина Артёмовна</t>
  </si>
  <si>
    <t>Алеханова Е.Н.</t>
  </si>
  <si>
    <t>Лобанова Виктория Артёмовна</t>
  </si>
  <si>
    <t>Варганов Антон Андреевич</t>
  </si>
  <si>
    <t>Церковникова Виктория Константиновна</t>
  </si>
  <si>
    <t>Сидоровская Е. В.</t>
  </si>
  <si>
    <t>Кулик Ольга Павловна</t>
  </si>
  <si>
    <t>МБОУ "Ерцевская СШ им. С.И. Бочарова"</t>
  </si>
  <si>
    <t>Макаренков Андрей Евгеньевич</t>
  </si>
  <si>
    <t>Малинина Елизавета Валерьевна</t>
  </si>
  <si>
    <t>Руссу Дарина Руслановна</t>
  </si>
  <si>
    <t>Седалина Екатерина Александровна</t>
  </si>
  <si>
    <t>Шихов Матвей Владимирович</t>
  </si>
  <si>
    <t>МБОУ "Коношеозерская СШ им. В.А.Корытова"</t>
  </si>
  <si>
    <t>Ефремычева Г.И.</t>
  </si>
  <si>
    <t>Илатовская София Алексеевна</t>
  </si>
  <si>
    <t>Филиппова Дарья Дмитриевна</t>
  </si>
  <si>
    <t>Полозова Карина Алексеевна</t>
  </si>
  <si>
    <t>Филиппова Татьяна Дмитриевна</t>
  </si>
  <si>
    <t>Смирнов Александр Дмитриевич</t>
  </si>
  <si>
    <t>Ионина О.А.</t>
  </si>
  <si>
    <t>Куланин Матвей Андреевич</t>
  </si>
  <si>
    <t>Пальчиков Александр Андреевич</t>
  </si>
  <si>
    <t>Рыжков Артём Алексеевич</t>
  </si>
  <si>
    <t>Соколова Марина Алексеевна</t>
  </si>
  <si>
    <t>Фрикликас Егор Максимович</t>
  </si>
  <si>
    <t>Шестирикова Дарья Юрьевна</t>
  </si>
  <si>
    <t>Черепанов Дмитрий Александрович</t>
  </si>
  <si>
    <t>Сибирякова Полина Алексеевна</t>
  </si>
  <si>
    <t>Серебряков Владислав Андреевич</t>
  </si>
  <si>
    <t>Поросенкова Ксения Сергеевна</t>
  </si>
  <si>
    <t>Золотов Дмитрий Николаевич</t>
  </si>
  <si>
    <t>Колесникова Вера Евгеньевна</t>
  </si>
  <si>
    <t>Сметанин Максим Олегович</t>
  </si>
  <si>
    <t>Денисова Ева Евгеньевна</t>
  </si>
  <si>
    <t>Черноусова Г.Д.</t>
  </si>
  <si>
    <t>Каданцева Н.В.</t>
  </si>
  <si>
    <t>Пирожкин Павел Андреевич</t>
  </si>
  <si>
    <t>Башкирев Алексей Николаевич</t>
  </si>
  <si>
    <t>Егоров Павел Александрович</t>
  </si>
  <si>
    <t>Сорокин Сергей Юрьевич</t>
  </si>
  <si>
    <t xml:space="preserve">Колобова Вероника Максимовна </t>
  </si>
  <si>
    <t>Павлова А.Н.</t>
  </si>
  <si>
    <t>Попова Алина Геннадьевна</t>
  </si>
  <si>
    <t>Черепанова Ульяна Сергеевна</t>
  </si>
  <si>
    <t>Пузина Виктория Валерьевна</t>
  </si>
  <si>
    <t>Сидоровсий Денис Сергеевич</t>
  </si>
  <si>
    <t>Оскаленко Александр Максимович</t>
  </si>
  <si>
    <t>Никитин Александр Сергеевич</t>
  </si>
  <si>
    <t>Лобинский Арсений Викторович</t>
  </si>
  <si>
    <t>Лукаш Анна Павловна</t>
  </si>
  <si>
    <t>Лукаш Татьяна Павловна</t>
  </si>
  <si>
    <t>Зуева Карина Сергеевна</t>
  </si>
  <si>
    <t>Артемова Ева Дмитриевна</t>
  </si>
  <si>
    <t>Малоземова Елизавета Викторовна</t>
  </si>
  <si>
    <t>Базанов Евгений Дмитриевич</t>
  </si>
  <si>
    <t>Гаврилова Мария Сергеевна</t>
  </si>
  <si>
    <t>Герман Алина Николаевна</t>
  </si>
  <si>
    <t>Грушина Софья Юрьевна</t>
  </si>
  <si>
    <t>Жижикина Алена Сергеевна</t>
  </si>
  <si>
    <t>Тупота Андрей Викторович</t>
  </si>
  <si>
    <t>Ершова Елена Владимировна</t>
  </si>
  <si>
    <t>Замыцкая Светлана Сергеевна</t>
  </si>
  <si>
    <t>Комотесова  Надежда Николаевна</t>
  </si>
  <si>
    <t>Замыцкая СветланаСергеевна</t>
  </si>
  <si>
    <t>Зайцев Матвей Сергеевич</t>
  </si>
  <si>
    <t>Гольцева Александра Андреевна</t>
  </si>
  <si>
    <t>Орлова Дарья Сергеевна</t>
  </si>
  <si>
    <t>Юрина Ксения Анатольевна</t>
  </si>
  <si>
    <t>Анисимов Егор Тимурович</t>
  </si>
  <si>
    <t>Плотникова Полина Андреевна</t>
  </si>
  <si>
    <t>Чапурина Татьяна Павловна</t>
  </si>
  <si>
    <t>Виткова Дарья Сергеевна</t>
  </si>
  <si>
    <t>Луговец Варвара Эдуардовна</t>
  </si>
  <si>
    <t>Лесникова Мария Денисовна</t>
  </si>
  <si>
    <t>Кавадеев Артём Денисович</t>
  </si>
  <si>
    <t>Кусочкина Диана Николаевна</t>
  </si>
  <si>
    <t>Сенчуков Артём Сергеевич</t>
  </si>
  <si>
    <t>МБОУ "Лесозаводская средняя школа"</t>
  </si>
  <si>
    <t>Вавилина Варвара Алексеевна</t>
  </si>
  <si>
    <t>Змиевская Милана Александровна</t>
  </si>
  <si>
    <t>Малышктна Алиса Юрьевна</t>
  </si>
  <si>
    <t>Черепанов Роман Дмитриевич</t>
  </si>
  <si>
    <t>Чеснокова Валерия Андреевна</t>
  </si>
  <si>
    <t>Пятышин Максим Александрович</t>
  </si>
  <si>
    <t>Хохлов Данил Михайлович</t>
  </si>
  <si>
    <t>Акулова Ульяна Максимовна</t>
  </si>
  <si>
    <t>Пудова Алина Александровна</t>
  </si>
  <si>
    <t>Горбачева Алина Евгеньевна</t>
  </si>
  <si>
    <t>Григорьева Варвара Алексеевна</t>
  </si>
  <si>
    <t>Козенкова Мария Сергеевна</t>
  </si>
  <si>
    <t>Наумов Марк Александрович</t>
  </si>
  <si>
    <t>Лебедев Кирилл Алексеевич</t>
  </si>
  <si>
    <t>Черных Таисия Александровна</t>
  </si>
  <si>
    <t>Смирнова Лидия Игоревна</t>
  </si>
  <si>
    <t>Кошкин Владислав Александрович</t>
  </si>
  <si>
    <t>Быков Дмитрий Алексеевич</t>
  </si>
  <si>
    <t>Дубонос Жанна Алексеевна</t>
  </si>
  <si>
    <t>Дербитцкий Денис Александрович</t>
  </si>
  <si>
    <t>Кукушкина Валерия Викторовна</t>
  </si>
  <si>
    <t>Чиханова Василиса Алексеевна</t>
  </si>
  <si>
    <t>Пихтина София Алексеевна</t>
  </si>
  <si>
    <t>МБОУ "Тавреньгская  СШ"</t>
  </si>
  <si>
    <t xml:space="preserve">Сидоровская Е. В. </t>
  </si>
  <si>
    <t>Дерягина Маргарита Вячеславовна</t>
  </si>
  <si>
    <t>Гришина София Сергеевна</t>
  </si>
  <si>
    <t>Швецов Александр Олегович</t>
  </si>
  <si>
    <t>Замыцкий Михаил Евгеньевич</t>
  </si>
  <si>
    <t>Шестаков Егор Витальевич</t>
  </si>
  <si>
    <t>Просвирнин Руслан Андреевич</t>
  </si>
  <si>
    <t>Савинова Полина Анатольевна</t>
  </si>
  <si>
    <t>Корнейчук Ульяна Михайловна</t>
  </si>
  <si>
    <t>Грушина Злата Юрьевна</t>
  </si>
  <si>
    <t>Смирнова Софья Андреевна</t>
  </si>
  <si>
    <t>Золотарёв Константин Михайлович</t>
  </si>
  <si>
    <t>Анфимова Валерия Александровна</t>
  </si>
  <si>
    <t>Анфимова Елизавета Александровна</t>
  </si>
  <si>
    <t>Опаницына Диана Александровна</t>
  </si>
  <si>
    <t>Журавлёв Глеб Антонович</t>
  </si>
  <si>
    <t>Симановский Дмитрий Александрович</t>
  </si>
  <si>
    <t>Артёмов Никита Андреевич</t>
  </si>
  <si>
    <t>Власова Галина Валентиновна</t>
  </si>
  <si>
    <t>Брыкалова Мария Алексеевна</t>
  </si>
  <si>
    <t>Данилова Дарья Анатольевна</t>
  </si>
  <si>
    <t>Шаманова Маргарита Александровна</t>
  </si>
  <si>
    <t>Камададзе Майя Мамуковна</t>
  </si>
  <si>
    <t>Фесич Алисия Робертовна</t>
  </si>
  <si>
    <t>Иванова Полина Ивановна</t>
  </si>
  <si>
    <t>Таронова Виктория Владимировна</t>
  </si>
  <si>
    <t>Эседова Маина Алимовна</t>
  </si>
  <si>
    <t>Корепанова Диана Сергеевна</t>
  </si>
  <si>
    <t>Проворова Вероника Павловна</t>
  </si>
  <si>
    <t>Руссу Дарья Руслановна</t>
  </si>
  <si>
    <t>Трофимов  Александр Сергеевич</t>
  </si>
  <si>
    <t>Семова Ксения Николаевна</t>
  </si>
  <si>
    <t>Бурлакова Полина  Сергеевна</t>
  </si>
  <si>
    <t>Севостьянова Анастасия Алексеевна</t>
  </si>
  <si>
    <t>Пинаевская Дарья Алексеевна</t>
  </si>
  <si>
    <t>Ракитина Дарья Владимировна</t>
  </si>
  <si>
    <t>Верещегина Юлия Сергеевна</t>
  </si>
  <si>
    <t>Седунова Кристина Александровна</t>
  </si>
  <si>
    <t>Калинина Полина Максимовна</t>
  </si>
  <si>
    <t>Романов Максим Алексеевич</t>
  </si>
  <si>
    <t>Колесникович  Карина Александровна</t>
  </si>
  <si>
    <t>Вершинин Никита Михайлович</t>
  </si>
  <si>
    <t>Кусочкина Ксения Сергеевна</t>
  </si>
  <si>
    <t>Решетникова Елизавета Владимировна</t>
  </si>
  <si>
    <t>Романцева Дарина Александровна</t>
  </si>
  <si>
    <t>МБОУ "Тавреньгская СШ "</t>
  </si>
  <si>
    <t>МБОУ "Тавреньсгкая  СШ"</t>
  </si>
  <si>
    <t>Карелина Мария Олеговна</t>
  </si>
  <si>
    <t>Баруткина Дарья Дмитриевна</t>
  </si>
  <si>
    <t>Васильева Карина Сергеевна</t>
  </si>
  <si>
    <t>Ларионова Иляна Александровна</t>
  </si>
  <si>
    <t>Васильева Алена Алексеевна</t>
  </si>
  <si>
    <t>Ожигина Ксения Александровна</t>
  </si>
  <si>
    <t>Наумов Вячеслав Александрович</t>
  </si>
  <si>
    <t>Старцева Екатерина Александровна</t>
  </si>
  <si>
    <t>Победитель</t>
  </si>
  <si>
    <t>Призёр</t>
  </si>
  <si>
    <t>участник</t>
  </si>
  <si>
    <t>Куклинова Марьяна Сергеевна</t>
  </si>
  <si>
    <t>Соколов Артем Юрьевич</t>
  </si>
  <si>
    <t>Черсунов Данил Сергеевич</t>
  </si>
  <si>
    <t>Юсупмурзина Полина Юрьевна</t>
  </si>
  <si>
    <t>МБОУ "Подюжская СШ им. В.А. Абрамова"</t>
  </si>
  <si>
    <t>Шубина Е.В.</t>
  </si>
  <si>
    <t>Участник</t>
  </si>
  <si>
    <t>Попов Захар Анатольевич</t>
  </si>
  <si>
    <t>победитель</t>
  </si>
  <si>
    <t>призёр</t>
  </si>
  <si>
    <t>Буслакова Анастасия Дмитриевна</t>
  </si>
  <si>
    <t>Симановская Анастасия Алексеевна</t>
  </si>
  <si>
    <t>Соколова Вероника Николаевна</t>
  </si>
  <si>
    <t>Артемова Арина Сергеевна</t>
  </si>
  <si>
    <t>Корытова Е.М.</t>
  </si>
  <si>
    <t>призер</t>
  </si>
  <si>
    <t>Корытова Полина Владимировна</t>
  </si>
  <si>
    <t>Скалозубова София Андреевна</t>
  </si>
  <si>
    <t>Казаринова Алена Игоревна</t>
  </si>
  <si>
    <t>Кулина Дарья Олеговна</t>
  </si>
  <si>
    <t>Яковлева Мария Александровна</t>
  </si>
  <si>
    <t>МБОУ "Вохтомская ОШ" СП "Волошская ОШ"</t>
  </si>
  <si>
    <t>Иванова Елена Николаевна</t>
  </si>
  <si>
    <t>Пронин Владимир Алексеевич</t>
  </si>
  <si>
    <t>Пронина Евгения Ивановна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</si>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</sst>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0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4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4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4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4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4" fillId="0" borderId="0" xfId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0" fontId="2" fillId="0" borderId="0" xfId="0" applyFont="1"/>
    <xf numFmtId="1" fontId="2" fillId="0" borderId="0" xfId="0" applyNumberFormat="1" applyFont="1"/>
    <xf numFmtId="0" fontId="2" fillId="0" borderId="0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4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2" fillId="0" borderId="0" xfId="0" applyFont="1" applyBorder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Border="1"/>
    <xf numFmtId="0" fontId="2" fillId="0" borderId="0" xfId="0" applyFont="1" applyBorder="1" applyAlignment="1"/>
    <xf numFmtId="0" fontId="2" fillId="0" borderId="0" xfId="1" applyFont="1" applyFill="1" applyBorder="1" applyAlignment="1">
      <alignment horizontal="left" vertical="center"/>
    </xf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H55"/>
  <sheetViews>
    <sheetView workbookViewId="0">
      <selection activeCell="A6" sqref="A6:F27"/>
    </sheetView>
  </sheetViews>
  <sheetFormatPr defaultRowHeight="13.2" x14ac:dyDescent="0.25"/>
  <cols>
    <col min="1" max="1" width="11.44140625" customWidth="1"/>
    <col min="2" max="2" width="36" customWidth="1"/>
    <col min="3" max="3" width="42.33203125" customWidth="1"/>
    <col min="4" max="4" width="12" style="5" customWidth="1"/>
    <col min="5" max="5" width="11.109375" style="5" customWidth="1"/>
    <col min="6" max="6" width="37.5546875" customWidth="1"/>
    <col min="7" max="7" width="20.33203125" customWidth="1"/>
  </cols>
  <sheetData>
    <row r="1" spans="1:8" x14ac:dyDescent="0.25">
      <c r="B1" s="101" t="s">
        <v>15</v>
      </c>
      <c r="C1" s="101"/>
      <c r="D1" s="101"/>
      <c r="E1" s="1"/>
      <c r="F1" s="1"/>
    </row>
    <row r="2" spans="1:8" x14ac:dyDescent="0.25">
      <c r="A2" s="2" t="s">
        <v>39</v>
      </c>
      <c r="B2" s="8" t="s">
        <v>7</v>
      </c>
      <c r="C2" s="1" t="s">
        <v>2</v>
      </c>
      <c r="D2" s="1" t="s">
        <v>0</v>
      </c>
      <c r="E2" s="1" t="s">
        <v>3</v>
      </c>
      <c r="F2" s="2" t="s">
        <v>6</v>
      </c>
      <c r="G2" s="2" t="s">
        <v>1</v>
      </c>
      <c r="H2" s="2">
        <v>70</v>
      </c>
    </row>
    <row r="3" spans="1:8" hidden="1" x14ac:dyDescent="0.25">
      <c r="A3" s="2" t="s">
        <v>214</v>
      </c>
      <c r="B3" s="68" t="s">
        <v>96</v>
      </c>
      <c r="C3" s="95" t="s">
        <v>69</v>
      </c>
      <c r="D3" s="20">
        <v>57</v>
      </c>
      <c r="E3" s="6">
        <f t="shared" ref="E3:E34" si="0">D3*100/70</f>
        <v>81.428571428571431</v>
      </c>
      <c r="F3" s="21" t="s">
        <v>70</v>
      </c>
    </row>
    <row r="4" spans="1:8" ht="15.6" hidden="1" x14ac:dyDescent="0.3">
      <c r="A4" s="2" t="s">
        <v>214</v>
      </c>
      <c r="B4" s="86" t="s">
        <v>114</v>
      </c>
      <c r="C4" s="88" t="s">
        <v>5</v>
      </c>
      <c r="D4" s="84">
        <v>57</v>
      </c>
      <c r="E4" s="99">
        <f t="shared" si="0"/>
        <v>81.428571428571431</v>
      </c>
      <c r="F4" s="83" t="s">
        <v>119</v>
      </c>
    </row>
    <row r="5" spans="1:8" hidden="1" x14ac:dyDescent="0.25">
      <c r="A5" s="2" t="s">
        <v>215</v>
      </c>
      <c r="B5" s="68" t="s">
        <v>95</v>
      </c>
      <c r="C5" s="95" t="s">
        <v>69</v>
      </c>
      <c r="D5" s="20">
        <v>56</v>
      </c>
      <c r="E5" s="99">
        <f t="shared" si="0"/>
        <v>80</v>
      </c>
      <c r="F5" s="21" t="s">
        <v>70</v>
      </c>
    </row>
    <row r="6" spans="1:8" x14ac:dyDescent="0.25">
      <c r="A6" s="2" t="s">
        <v>214</v>
      </c>
      <c r="B6" s="19" t="s">
        <v>219</v>
      </c>
      <c r="C6" s="95" t="s">
        <v>221</v>
      </c>
      <c r="D6" s="20">
        <v>50</v>
      </c>
      <c r="E6" s="99">
        <f t="shared" si="0"/>
        <v>71.428571428571431</v>
      </c>
      <c r="F6" s="21" t="s">
        <v>222</v>
      </c>
    </row>
    <row r="7" spans="1:8" hidden="1" x14ac:dyDescent="0.25">
      <c r="A7" s="2" t="s">
        <v>214</v>
      </c>
      <c r="B7" s="19" t="s">
        <v>121</v>
      </c>
      <c r="C7" s="95" t="s">
        <v>134</v>
      </c>
      <c r="D7" s="20">
        <v>48</v>
      </c>
      <c r="E7" s="99">
        <f t="shared" si="0"/>
        <v>68.571428571428569</v>
      </c>
      <c r="F7" s="21" t="s">
        <v>47</v>
      </c>
    </row>
    <row r="8" spans="1:8" hidden="1" x14ac:dyDescent="0.25">
      <c r="A8" s="2" t="s">
        <v>214</v>
      </c>
      <c r="B8" s="95" t="s">
        <v>80</v>
      </c>
      <c r="C8" s="94" t="s">
        <v>63</v>
      </c>
      <c r="D8" s="97">
        <v>47</v>
      </c>
      <c r="E8" s="99">
        <f t="shared" si="0"/>
        <v>67.142857142857139</v>
      </c>
      <c r="F8" s="96" t="s">
        <v>91</v>
      </c>
    </row>
    <row r="9" spans="1:8" ht="15.6" hidden="1" x14ac:dyDescent="0.3">
      <c r="A9" s="2" t="s">
        <v>215</v>
      </c>
      <c r="B9" s="86" t="s">
        <v>111</v>
      </c>
      <c r="C9" s="88" t="s">
        <v>5</v>
      </c>
      <c r="D9" s="84">
        <v>47</v>
      </c>
      <c r="E9" s="99">
        <f t="shared" si="0"/>
        <v>67.142857142857139</v>
      </c>
      <c r="F9" s="83" t="s">
        <v>118</v>
      </c>
    </row>
    <row r="10" spans="1:8" hidden="1" x14ac:dyDescent="0.25">
      <c r="A10" s="2" t="s">
        <v>215</v>
      </c>
      <c r="B10" s="19" t="s">
        <v>122</v>
      </c>
      <c r="C10" s="95" t="s">
        <v>134</v>
      </c>
      <c r="D10" s="97">
        <v>44</v>
      </c>
      <c r="E10" s="99">
        <f t="shared" si="0"/>
        <v>62.857142857142854</v>
      </c>
      <c r="F10" s="21" t="s">
        <v>44</v>
      </c>
    </row>
    <row r="11" spans="1:8" hidden="1" x14ac:dyDescent="0.25">
      <c r="A11" s="2" t="s">
        <v>215</v>
      </c>
      <c r="B11" s="95" t="s">
        <v>79</v>
      </c>
      <c r="C11" s="94" t="s">
        <v>63</v>
      </c>
      <c r="D11" s="97">
        <v>43</v>
      </c>
      <c r="E11" s="99">
        <f t="shared" si="0"/>
        <v>61.428571428571431</v>
      </c>
      <c r="F11" s="96" t="s">
        <v>91</v>
      </c>
    </row>
    <row r="12" spans="1:8" ht="15.6" hidden="1" x14ac:dyDescent="0.3">
      <c r="A12" s="2" t="s">
        <v>215</v>
      </c>
      <c r="B12" s="86" t="s">
        <v>101</v>
      </c>
      <c r="C12" s="88" t="s">
        <v>5</v>
      </c>
      <c r="D12" s="84">
        <v>43</v>
      </c>
      <c r="E12" s="99">
        <f t="shared" si="0"/>
        <v>61.428571428571431</v>
      </c>
      <c r="F12" s="83" t="s">
        <v>117</v>
      </c>
    </row>
    <row r="13" spans="1:8" x14ac:dyDescent="0.25">
      <c r="A13" s="2" t="s">
        <v>215</v>
      </c>
      <c r="B13" s="95" t="s">
        <v>220</v>
      </c>
      <c r="C13" s="95" t="s">
        <v>221</v>
      </c>
      <c r="D13" s="97">
        <v>43</v>
      </c>
      <c r="E13" s="99">
        <f t="shared" si="0"/>
        <v>61.428571428571431</v>
      </c>
      <c r="F13" s="96" t="s">
        <v>222</v>
      </c>
    </row>
    <row r="14" spans="1:8" ht="15.6" hidden="1" x14ac:dyDescent="0.3">
      <c r="A14" s="2" t="s">
        <v>215</v>
      </c>
      <c r="B14" s="86" t="s">
        <v>112</v>
      </c>
      <c r="C14" s="88" t="s">
        <v>5</v>
      </c>
      <c r="D14" s="84">
        <v>42</v>
      </c>
      <c r="E14" s="99">
        <f t="shared" si="0"/>
        <v>60</v>
      </c>
      <c r="F14" s="83" t="s">
        <v>119</v>
      </c>
    </row>
    <row r="15" spans="1:8" ht="15.6" hidden="1" x14ac:dyDescent="0.25">
      <c r="A15" s="2" t="s">
        <v>215</v>
      </c>
      <c r="B15" s="88" t="s">
        <v>115</v>
      </c>
      <c r="C15" s="88" t="s">
        <v>5</v>
      </c>
      <c r="D15" s="84">
        <v>42</v>
      </c>
      <c r="E15" s="99">
        <f t="shared" si="0"/>
        <v>60</v>
      </c>
      <c r="F15" s="83" t="s">
        <v>119</v>
      </c>
    </row>
    <row r="16" spans="1:8" hidden="1" x14ac:dyDescent="0.25">
      <c r="A16" s="2" t="s">
        <v>215</v>
      </c>
      <c r="B16" s="95" t="s">
        <v>123</v>
      </c>
      <c r="C16" s="95" t="s">
        <v>134</v>
      </c>
      <c r="D16" s="90">
        <v>42</v>
      </c>
      <c r="E16" s="99">
        <f t="shared" si="0"/>
        <v>60</v>
      </c>
      <c r="F16" s="24" t="s">
        <v>44</v>
      </c>
    </row>
    <row r="17" spans="1:6" hidden="1" x14ac:dyDescent="0.25">
      <c r="A17" s="2" t="s">
        <v>215</v>
      </c>
      <c r="B17" s="95" t="s">
        <v>86</v>
      </c>
      <c r="C17" s="94" t="s">
        <v>63</v>
      </c>
      <c r="D17" s="97">
        <v>41</v>
      </c>
      <c r="E17" s="99">
        <f t="shared" si="0"/>
        <v>58.571428571428569</v>
      </c>
      <c r="F17" s="96" t="s">
        <v>92</v>
      </c>
    </row>
    <row r="18" spans="1:6" x14ac:dyDescent="0.25">
      <c r="A18" s="2" t="s">
        <v>215</v>
      </c>
      <c r="B18" s="95" t="s">
        <v>217</v>
      </c>
      <c r="C18" s="22" t="s">
        <v>221</v>
      </c>
      <c r="D18" s="97">
        <v>40</v>
      </c>
      <c r="E18" s="99">
        <f t="shared" si="0"/>
        <v>57.142857142857146</v>
      </c>
      <c r="F18" s="24" t="s">
        <v>222</v>
      </c>
    </row>
    <row r="19" spans="1:6" hidden="1" x14ac:dyDescent="0.25">
      <c r="A19" s="2" t="s">
        <v>215</v>
      </c>
      <c r="B19" s="95" t="s">
        <v>83</v>
      </c>
      <c r="C19" s="94" t="s">
        <v>63</v>
      </c>
      <c r="D19" s="23">
        <v>39</v>
      </c>
      <c r="E19" s="99">
        <f t="shared" si="0"/>
        <v>55.714285714285715</v>
      </c>
      <c r="F19" s="24" t="s">
        <v>92</v>
      </c>
    </row>
    <row r="20" spans="1:6" ht="15.6" hidden="1" x14ac:dyDescent="0.3">
      <c r="A20" s="2" t="s">
        <v>215</v>
      </c>
      <c r="B20" s="86" t="s">
        <v>110</v>
      </c>
      <c r="C20" s="88" t="s">
        <v>5</v>
      </c>
      <c r="D20" s="84">
        <v>38</v>
      </c>
      <c r="E20" s="99">
        <f t="shared" si="0"/>
        <v>54.285714285714285</v>
      </c>
      <c r="F20" s="83" t="s">
        <v>118</v>
      </c>
    </row>
    <row r="21" spans="1:6" hidden="1" x14ac:dyDescent="0.25">
      <c r="A21" s="2" t="s">
        <v>215</v>
      </c>
      <c r="B21" s="95" t="s">
        <v>124</v>
      </c>
      <c r="C21" s="95" t="s">
        <v>134</v>
      </c>
      <c r="D21" s="97">
        <v>38</v>
      </c>
      <c r="E21" s="99">
        <f t="shared" si="0"/>
        <v>54.285714285714285</v>
      </c>
      <c r="F21" s="96" t="s">
        <v>44</v>
      </c>
    </row>
    <row r="22" spans="1:6" hidden="1" x14ac:dyDescent="0.25">
      <c r="A22" s="2" t="s">
        <v>215</v>
      </c>
      <c r="B22" s="95" t="s">
        <v>125</v>
      </c>
      <c r="C22" s="95" t="s">
        <v>134</v>
      </c>
      <c r="D22" s="97">
        <v>37</v>
      </c>
      <c r="E22" s="99">
        <f t="shared" si="0"/>
        <v>52.857142857142854</v>
      </c>
      <c r="F22" s="96" t="s">
        <v>44</v>
      </c>
    </row>
    <row r="23" spans="1:6" hidden="1" x14ac:dyDescent="0.25">
      <c r="A23" s="2" t="s">
        <v>215</v>
      </c>
      <c r="B23" s="68" t="s">
        <v>93</v>
      </c>
      <c r="C23" s="95" t="s">
        <v>69</v>
      </c>
      <c r="D23" s="98">
        <v>35</v>
      </c>
      <c r="E23" s="99">
        <f t="shared" si="0"/>
        <v>50</v>
      </c>
      <c r="F23" s="96" t="s">
        <v>76</v>
      </c>
    </row>
    <row r="24" spans="1:6" hidden="1" x14ac:dyDescent="0.25">
      <c r="A24" s="2" t="s">
        <v>215</v>
      </c>
      <c r="B24" s="68" t="s">
        <v>94</v>
      </c>
      <c r="C24" s="95" t="s">
        <v>69</v>
      </c>
      <c r="D24" s="97">
        <v>33</v>
      </c>
      <c r="E24" s="99">
        <f t="shared" si="0"/>
        <v>47.142857142857146</v>
      </c>
      <c r="F24" s="96" t="s">
        <v>70</v>
      </c>
    </row>
    <row r="25" spans="1:6" ht="15.6" hidden="1" x14ac:dyDescent="0.3">
      <c r="A25" s="2" t="s">
        <v>215</v>
      </c>
      <c r="B25" s="86" t="s">
        <v>113</v>
      </c>
      <c r="C25" s="25" t="s">
        <v>5</v>
      </c>
      <c r="D25" s="26">
        <v>31</v>
      </c>
      <c r="E25" s="99">
        <f t="shared" si="0"/>
        <v>44.285714285714285</v>
      </c>
      <c r="F25" s="83" t="s">
        <v>119</v>
      </c>
    </row>
    <row r="26" spans="1:6" hidden="1" x14ac:dyDescent="0.25">
      <c r="A26" s="2" t="s">
        <v>215</v>
      </c>
      <c r="B26" s="95" t="s">
        <v>126</v>
      </c>
      <c r="C26" s="95" t="s">
        <v>134</v>
      </c>
      <c r="D26" s="97">
        <v>30</v>
      </c>
      <c r="E26" s="99">
        <f t="shared" si="0"/>
        <v>42.857142857142854</v>
      </c>
      <c r="F26" s="96" t="s">
        <v>44</v>
      </c>
    </row>
    <row r="27" spans="1:6" x14ac:dyDescent="0.25">
      <c r="A27" s="2" t="s">
        <v>215</v>
      </c>
      <c r="B27" s="95" t="s">
        <v>218</v>
      </c>
      <c r="C27" s="95" t="s">
        <v>221</v>
      </c>
      <c r="D27" s="97">
        <v>30</v>
      </c>
      <c r="E27" s="99">
        <f t="shared" si="0"/>
        <v>42.857142857142854</v>
      </c>
      <c r="F27" s="96" t="s">
        <v>222</v>
      </c>
    </row>
    <row r="28" spans="1:6" hidden="1" x14ac:dyDescent="0.25">
      <c r="A28" s="2" t="s">
        <v>242</v>
      </c>
      <c r="B28" s="95" t="s">
        <v>81</v>
      </c>
      <c r="C28" s="94" t="s">
        <v>63</v>
      </c>
      <c r="D28" s="97">
        <v>29</v>
      </c>
      <c r="E28" s="99">
        <f t="shared" si="0"/>
        <v>41.428571428571431</v>
      </c>
      <c r="F28" s="96" t="s">
        <v>91</v>
      </c>
    </row>
    <row r="29" spans="1:6" ht="15.6" hidden="1" x14ac:dyDescent="0.3">
      <c r="A29" s="2" t="s">
        <v>216</v>
      </c>
      <c r="B29" s="88" t="s">
        <v>116</v>
      </c>
      <c r="C29" s="88" t="s">
        <v>5</v>
      </c>
      <c r="D29" s="84">
        <v>27</v>
      </c>
      <c r="E29" s="99">
        <f t="shared" si="0"/>
        <v>38.571428571428569</v>
      </c>
      <c r="F29" s="27" t="s">
        <v>120</v>
      </c>
    </row>
    <row r="30" spans="1:6" hidden="1" x14ac:dyDescent="0.25">
      <c r="A30" s="2" t="s">
        <v>216</v>
      </c>
      <c r="B30" s="95" t="s">
        <v>78</v>
      </c>
      <c r="C30" s="95" t="s">
        <v>63</v>
      </c>
      <c r="D30" s="97">
        <v>25</v>
      </c>
      <c r="E30" s="99">
        <f t="shared" si="0"/>
        <v>35.714285714285715</v>
      </c>
      <c r="F30" s="96" t="s">
        <v>91</v>
      </c>
    </row>
    <row r="31" spans="1:6" hidden="1" x14ac:dyDescent="0.25">
      <c r="A31" s="2" t="s">
        <v>216</v>
      </c>
      <c r="B31" s="95" t="s">
        <v>127</v>
      </c>
      <c r="C31" s="95" t="s">
        <v>134</v>
      </c>
      <c r="D31" s="97">
        <v>25</v>
      </c>
      <c r="E31" s="99">
        <f t="shared" si="0"/>
        <v>35.714285714285715</v>
      </c>
      <c r="F31" s="96" t="s">
        <v>44</v>
      </c>
    </row>
    <row r="32" spans="1:6" ht="15.6" hidden="1" x14ac:dyDescent="0.3">
      <c r="A32" s="2" t="s">
        <v>216</v>
      </c>
      <c r="B32" s="86" t="s">
        <v>108</v>
      </c>
      <c r="C32" s="88" t="s">
        <v>5</v>
      </c>
      <c r="D32" s="85">
        <v>24</v>
      </c>
      <c r="E32" s="99">
        <f t="shared" si="0"/>
        <v>34.285714285714285</v>
      </c>
      <c r="F32" s="83" t="s">
        <v>117</v>
      </c>
    </row>
    <row r="33" spans="1:7" hidden="1" x14ac:dyDescent="0.25">
      <c r="A33" s="2" t="s">
        <v>216</v>
      </c>
      <c r="B33" s="94" t="s">
        <v>237</v>
      </c>
      <c r="C33" s="95" t="s">
        <v>238</v>
      </c>
      <c r="D33" s="98">
        <v>21</v>
      </c>
      <c r="E33" s="99">
        <f t="shared" si="0"/>
        <v>30</v>
      </c>
      <c r="F33" s="94" t="s">
        <v>239</v>
      </c>
      <c r="G33" s="95"/>
    </row>
    <row r="34" spans="1:7" hidden="1" x14ac:dyDescent="0.25">
      <c r="A34" s="2" t="s">
        <v>216</v>
      </c>
      <c r="B34" s="95" t="s">
        <v>87</v>
      </c>
      <c r="C34" s="94" t="s">
        <v>63</v>
      </c>
      <c r="D34" s="97">
        <v>19</v>
      </c>
      <c r="E34" s="99">
        <f t="shared" si="0"/>
        <v>27.142857142857142</v>
      </c>
      <c r="F34" s="96" t="s">
        <v>92</v>
      </c>
    </row>
    <row r="35" spans="1:7" ht="15.6" hidden="1" x14ac:dyDescent="0.3">
      <c r="A35" s="2" t="s">
        <v>216</v>
      </c>
      <c r="B35" s="86" t="s">
        <v>104</v>
      </c>
      <c r="C35" s="88" t="s">
        <v>5</v>
      </c>
      <c r="D35" s="84">
        <v>19</v>
      </c>
      <c r="E35" s="99">
        <f t="shared" ref="E35:E66" si="1">D35*100/70</f>
        <v>27.142857142857142</v>
      </c>
      <c r="F35" s="83" t="s">
        <v>117</v>
      </c>
    </row>
    <row r="36" spans="1:7" ht="15.6" hidden="1" x14ac:dyDescent="0.3">
      <c r="A36" s="2" t="s">
        <v>216</v>
      </c>
      <c r="B36" s="86" t="s">
        <v>105</v>
      </c>
      <c r="C36" s="88" t="s">
        <v>5</v>
      </c>
      <c r="D36" s="84">
        <v>19</v>
      </c>
      <c r="E36" s="99">
        <f t="shared" si="1"/>
        <v>27.142857142857142</v>
      </c>
      <c r="F36" s="83" t="s">
        <v>117</v>
      </c>
    </row>
    <row r="37" spans="1:7" hidden="1" x14ac:dyDescent="0.25">
      <c r="A37" s="2" t="s">
        <v>216</v>
      </c>
      <c r="B37" s="95" t="s">
        <v>128</v>
      </c>
      <c r="C37" s="95" t="s">
        <v>134</v>
      </c>
      <c r="D37" s="97">
        <v>19</v>
      </c>
      <c r="E37" s="99">
        <f t="shared" si="1"/>
        <v>27.142857142857142</v>
      </c>
      <c r="F37" s="96" t="s">
        <v>44</v>
      </c>
    </row>
    <row r="38" spans="1:7" hidden="1" x14ac:dyDescent="0.25">
      <c r="A38" s="2" t="s">
        <v>216</v>
      </c>
      <c r="B38" s="28" t="s">
        <v>88</v>
      </c>
      <c r="C38" s="94" t="s">
        <v>63</v>
      </c>
      <c r="D38" s="98">
        <v>18</v>
      </c>
      <c r="E38" s="99">
        <f t="shared" si="1"/>
        <v>25.714285714285715</v>
      </c>
      <c r="F38" s="30" t="s">
        <v>92</v>
      </c>
    </row>
    <row r="39" spans="1:7" hidden="1" x14ac:dyDescent="0.25">
      <c r="A39" s="2" t="s">
        <v>216</v>
      </c>
      <c r="B39" s="28" t="s">
        <v>129</v>
      </c>
      <c r="C39" s="95" t="s">
        <v>134</v>
      </c>
      <c r="D39" s="29">
        <v>17</v>
      </c>
      <c r="E39" s="99">
        <f t="shared" si="1"/>
        <v>24.285714285714285</v>
      </c>
      <c r="F39" s="30" t="s">
        <v>44</v>
      </c>
    </row>
    <row r="40" spans="1:7" hidden="1" x14ac:dyDescent="0.25">
      <c r="A40" s="2" t="s">
        <v>216</v>
      </c>
      <c r="B40" s="95" t="s">
        <v>130</v>
      </c>
      <c r="C40" s="95" t="s">
        <v>134</v>
      </c>
      <c r="D40" s="97">
        <v>17</v>
      </c>
      <c r="E40" s="99">
        <f t="shared" si="1"/>
        <v>24.285714285714285</v>
      </c>
      <c r="F40" s="96" t="s">
        <v>44</v>
      </c>
    </row>
    <row r="41" spans="1:7" hidden="1" x14ac:dyDescent="0.25">
      <c r="A41" s="2" t="s">
        <v>216</v>
      </c>
      <c r="B41" s="95" t="s">
        <v>131</v>
      </c>
      <c r="C41" s="95" t="s">
        <v>134</v>
      </c>
      <c r="D41" s="98">
        <v>17</v>
      </c>
      <c r="E41" s="99">
        <f t="shared" si="1"/>
        <v>24.285714285714285</v>
      </c>
      <c r="F41" s="95" t="s">
        <v>44</v>
      </c>
    </row>
    <row r="42" spans="1:7" hidden="1" x14ac:dyDescent="0.25">
      <c r="A42" s="2" t="s">
        <v>216</v>
      </c>
      <c r="B42" s="95" t="s">
        <v>132</v>
      </c>
      <c r="C42" s="95" t="s">
        <v>134</v>
      </c>
      <c r="D42" s="97">
        <v>17</v>
      </c>
      <c r="E42" s="99">
        <f t="shared" si="1"/>
        <v>24.285714285714285</v>
      </c>
      <c r="F42" s="96" t="s">
        <v>47</v>
      </c>
    </row>
    <row r="43" spans="1:7" hidden="1" x14ac:dyDescent="0.25">
      <c r="A43" s="2" t="s">
        <v>216</v>
      </c>
      <c r="B43" s="95" t="s">
        <v>90</v>
      </c>
      <c r="C43" s="94" t="s">
        <v>63</v>
      </c>
      <c r="D43" s="97">
        <v>15</v>
      </c>
      <c r="E43" s="99">
        <f t="shared" si="1"/>
        <v>21.428571428571427</v>
      </c>
      <c r="F43" s="96" t="s">
        <v>92</v>
      </c>
    </row>
    <row r="44" spans="1:7" hidden="1" x14ac:dyDescent="0.25">
      <c r="A44" s="2" t="s">
        <v>216</v>
      </c>
      <c r="B44" s="95" t="s">
        <v>84</v>
      </c>
      <c r="C44" s="94" t="s">
        <v>63</v>
      </c>
      <c r="D44" s="97">
        <v>13</v>
      </c>
      <c r="E44" s="99">
        <f t="shared" si="1"/>
        <v>18.571428571428573</v>
      </c>
      <c r="F44" s="96" t="s">
        <v>92</v>
      </c>
    </row>
    <row r="45" spans="1:7" ht="15.6" hidden="1" x14ac:dyDescent="0.3">
      <c r="A45" s="2" t="s">
        <v>216</v>
      </c>
      <c r="B45" s="86" t="s">
        <v>107</v>
      </c>
      <c r="C45" s="88" t="s">
        <v>5</v>
      </c>
      <c r="D45" s="84">
        <v>13</v>
      </c>
      <c r="E45" s="99">
        <f t="shared" si="1"/>
        <v>18.571428571428573</v>
      </c>
      <c r="F45" s="83" t="s">
        <v>117</v>
      </c>
    </row>
    <row r="46" spans="1:7" ht="15.6" hidden="1" x14ac:dyDescent="0.3">
      <c r="A46" s="2" t="s">
        <v>216</v>
      </c>
      <c r="B46" s="86" t="s">
        <v>102</v>
      </c>
      <c r="C46" s="88" t="s">
        <v>5</v>
      </c>
      <c r="D46" s="84">
        <v>12</v>
      </c>
      <c r="E46" s="99">
        <f t="shared" si="1"/>
        <v>17.142857142857142</v>
      </c>
      <c r="F46" s="83" t="s">
        <v>117</v>
      </c>
    </row>
    <row r="47" spans="1:7" ht="15.6" hidden="1" x14ac:dyDescent="0.3">
      <c r="A47" s="2" t="s">
        <v>216</v>
      </c>
      <c r="B47" s="86" t="s">
        <v>109</v>
      </c>
      <c r="C47" s="88" t="s">
        <v>5</v>
      </c>
      <c r="D47" s="84">
        <v>12</v>
      </c>
      <c r="E47" s="99">
        <f t="shared" si="1"/>
        <v>17.142857142857142</v>
      </c>
      <c r="F47" s="83" t="s">
        <v>118</v>
      </c>
    </row>
    <row r="48" spans="1:7" ht="15.6" hidden="1" x14ac:dyDescent="0.3">
      <c r="A48" s="2" t="s">
        <v>216</v>
      </c>
      <c r="B48" s="86" t="s">
        <v>103</v>
      </c>
      <c r="C48" s="88" t="s">
        <v>5</v>
      </c>
      <c r="D48" s="84">
        <v>11</v>
      </c>
      <c r="E48" s="99">
        <f t="shared" si="1"/>
        <v>15.714285714285714</v>
      </c>
      <c r="F48" s="83" t="s">
        <v>117</v>
      </c>
    </row>
    <row r="49" spans="1:7" hidden="1" x14ac:dyDescent="0.25">
      <c r="A49" s="2" t="s">
        <v>216</v>
      </c>
      <c r="B49" s="28" t="s">
        <v>133</v>
      </c>
      <c r="C49" s="95" t="s">
        <v>134</v>
      </c>
      <c r="D49" s="29">
        <v>11</v>
      </c>
      <c r="E49" s="99">
        <f t="shared" si="1"/>
        <v>15.714285714285714</v>
      </c>
      <c r="F49" s="30" t="s">
        <v>44</v>
      </c>
    </row>
    <row r="50" spans="1:7" hidden="1" x14ac:dyDescent="0.25">
      <c r="A50" s="2" t="s">
        <v>216</v>
      </c>
      <c r="B50" s="95" t="s">
        <v>85</v>
      </c>
      <c r="C50" s="94" t="s">
        <v>63</v>
      </c>
      <c r="D50" s="97">
        <v>10</v>
      </c>
      <c r="E50" s="99">
        <f t="shared" si="1"/>
        <v>14.285714285714286</v>
      </c>
      <c r="F50" s="96" t="s">
        <v>92</v>
      </c>
    </row>
    <row r="51" spans="1:7" ht="15.6" hidden="1" x14ac:dyDescent="0.3">
      <c r="A51" s="2" t="s">
        <v>216</v>
      </c>
      <c r="B51" s="86" t="s">
        <v>106</v>
      </c>
      <c r="C51" s="88" t="s">
        <v>5</v>
      </c>
      <c r="D51" s="84">
        <v>9</v>
      </c>
      <c r="E51" s="99">
        <f t="shared" si="1"/>
        <v>12.857142857142858</v>
      </c>
      <c r="F51" s="83" t="s">
        <v>117</v>
      </c>
    </row>
    <row r="52" spans="1:7" hidden="1" x14ac:dyDescent="0.25">
      <c r="A52" s="2" t="s">
        <v>216</v>
      </c>
      <c r="B52" s="95" t="s">
        <v>82</v>
      </c>
      <c r="C52" s="94" t="s">
        <v>63</v>
      </c>
      <c r="D52" s="97">
        <v>7</v>
      </c>
      <c r="E52" s="99">
        <f t="shared" si="1"/>
        <v>10</v>
      </c>
      <c r="F52" s="96" t="s">
        <v>91</v>
      </c>
    </row>
    <row r="53" spans="1:7" ht="15.6" hidden="1" x14ac:dyDescent="0.3">
      <c r="A53" s="2" t="s">
        <v>223</v>
      </c>
      <c r="B53" s="86" t="s">
        <v>99</v>
      </c>
      <c r="C53" s="88" t="s">
        <v>5</v>
      </c>
      <c r="D53" s="84">
        <v>7</v>
      </c>
      <c r="E53" s="99">
        <f t="shared" si="1"/>
        <v>10</v>
      </c>
      <c r="F53" s="83" t="s">
        <v>117</v>
      </c>
    </row>
    <row r="54" spans="1:7" hidden="1" x14ac:dyDescent="0.25">
      <c r="A54" s="2" t="s">
        <v>216</v>
      </c>
      <c r="B54" s="95" t="s">
        <v>89</v>
      </c>
      <c r="C54" s="94" t="s">
        <v>63</v>
      </c>
      <c r="D54" s="97">
        <v>5</v>
      </c>
      <c r="E54" s="99">
        <f t="shared" si="1"/>
        <v>7.1428571428571432</v>
      </c>
      <c r="F54" s="96" t="s">
        <v>92</v>
      </c>
    </row>
    <row r="55" spans="1:7" ht="15.6" hidden="1" x14ac:dyDescent="0.3">
      <c r="A55" s="2" t="s">
        <v>216</v>
      </c>
      <c r="B55" s="86" t="s">
        <v>100</v>
      </c>
      <c r="C55" s="88" t="s">
        <v>5</v>
      </c>
      <c r="D55" s="84">
        <v>4</v>
      </c>
      <c r="E55" s="99">
        <f t="shared" si="1"/>
        <v>5.7142857142857144</v>
      </c>
      <c r="F55" s="83" t="s">
        <v>117</v>
      </c>
      <c r="G55" s="94"/>
    </row>
  </sheetData>
  <autoFilter ref="B2:F55">
    <filterColumn colId="1">
      <filters>
        <filter val="МБОУ &quot;Подюжская СШ им. В.А. Абрамова&quot;"/>
      </filters>
    </filterColumn>
    <sortState ref="B3:F54">
      <sortCondition descending="1" ref="D2:D43"/>
    </sortState>
  </autoFilter>
  <sortState ref="A3:H55">
    <sortCondition descending="1" ref="E1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2"/>
  <sheetViews>
    <sheetView workbookViewId="0">
      <selection activeCell="C4" sqref="C4"/>
    </sheetView>
  </sheetViews>
  <sheetFormatPr defaultRowHeight="13.2" x14ac:dyDescent="0.25"/>
  <cols>
    <col min="1" max="1" width="14.33203125" customWidth="1"/>
    <col min="2" max="2" width="36.88671875" customWidth="1"/>
    <col min="3" max="3" width="42.44140625" customWidth="1"/>
    <col min="4" max="4" width="9.33203125" style="5" customWidth="1"/>
    <col min="5" max="5" width="10.44140625" style="5" customWidth="1"/>
    <col min="6" max="6" width="35.6640625" customWidth="1"/>
    <col min="7" max="7" width="20.6640625" customWidth="1"/>
    <col min="8" max="8" width="12.33203125" customWidth="1"/>
  </cols>
  <sheetData>
    <row r="1" spans="1:8" x14ac:dyDescent="0.25">
      <c r="B1" s="101" t="s">
        <v>14</v>
      </c>
      <c r="C1" s="101"/>
      <c r="D1" s="101"/>
      <c r="E1" s="1"/>
      <c r="F1" s="1"/>
      <c r="G1" s="2"/>
      <c r="H1" s="2"/>
    </row>
    <row r="2" spans="1:8" x14ac:dyDescent="0.25">
      <c r="A2" s="2" t="s">
        <v>39</v>
      </c>
      <c r="B2" s="7" t="s">
        <v>7</v>
      </c>
      <c r="C2" s="1" t="s">
        <v>2</v>
      </c>
      <c r="D2" s="1" t="s">
        <v>0</v>
      </c>
      <c r="E2" s="1" t="s">
        <v>3</v>
      </c>
      <c r="F2" s="2" t="s">
        <v>6</v>
      </c>
      <c r="G2" s="2" t="s">
        <v>1</v>
      </c>
      <c r="H2" s="2">
        <v>70</v>
      </c>
    </row>
    <row r="3" spans="1:8" x14ac:dyDescent="0.25">
      <c r="A3" s="2" t="s">
        <v>214</v>
      </c>
      <c r="B3" s="95" t="s">
        <v>65</v>
      </c>
      <c r="C3" s="32" t="s">
        <v>63</v>
      </c>
      <c r="D3" s="33">
        <v>64</v>
      </c>
      <c r="E3" s="12">
        <f t="shared" ref="E3:E42" si="0">D3*100/70</f>
        <v>91.428571428571431</v>
      </c>
      <c r="F3" s="95" t="s">
        <v>91</v>
      </c>
    </row>
    <row r="4" spans="1:8" x14ac:dyDescent="0.25">
      <c r="A4" s="2" t="s">
        <v>214</v>
      </c>
      <c r="B4" s="95" t="s">
        <v>66</v>
      </c>
      <c r="C4" s="95" t="s">
        <v>63</v>
      </c>
      <c r="D4" s="97">
        <v>64</v>
      </c>
      <c r="E4" s="12">
        <f t="shared" si="0"/>
        <v>91.428571428571431</v>
      </c>
      <c r="F4" s="95" t="s">
        <v>91</v>
      </c>
    </row>
    <row r="5" spans="1:8" x14ac:dyDescent="0.25">
      <c r="A5" s="2" t="s">
        <v>215</v>
      </c>
      <c r="B5" s="31" t="s">
        <v>136</v>
      </c>
      <c r="C5" s="32" t="s">
        <v>63</v>
      </c>
      <c r="D5" s="33">
        <v>55</v>
      </c>
      <c r="E5" s="12">
        <f t="shared" si="0"/>
        <v>78.571428571428569</v>
      </c>
      <c r="F5" s="34" t="s">
        <v>91</v>
      </c>
    </row>
    <row r="6" spans="1:8" x14ac:dyDescent="0.25">
      <c r="A6" s="2" t="s">
        <v>215</v>
      </c>
      <c r="B6" s="95" t="s">
        <v>138</v>
      </c>
      <c r="C6" s="95" t="s">
        <v>63</v>
      </c>
      <c r="D6" s="97">
        <v>55</v>
      </c>
      <c r="E6" s="12">
        <f t="shared" si="0"/>
        <v>78.571428571428569</v>
      </c>
      <c r="F6" s="95" t="s">
        <v>91</v>
      </c>
    </row>
    <row r="7" spans="1:8" x14ac:dyDescent="0.25">
      <c r="A7" s="2" t="s">
        <v>214</v>
      </c>
      <c r="B7" s="31" t="s">
        <v>150</v>
      </c>
      <c r="C7" s="32" t="s">
        <v>134</v>
      </c>
      <c r="D7" s="33">
        <v>53</v>
      </c>
      <c r="E7" s="12">
        <f t="shared" si="0"/>
        <v>75.714285714285708</v>
      </c>
      <c r="F7" s="95" t="s">
        <v>44</v>
      </c>
    </row>
    <row r="8" spans="1:8" x14ac:dyDescent="0.25">
      <c r="A8" s="2" t="s">
        <v>215</v>
      </c>
      <c r="B8" s="95" t="s">
        <v>43</v>
      </c>
      <c r="C8" s="32" t="s">
        <v>134</v>
      </c>
      <c r="D8" s="33">
        <v>52</v>
      </c>
      <c r="E8" s="12">
        <f t="shared" si="0"/>
        <v>74.285714285714292</v>
      </c>
      <c r="F8" s="96" t="s">
        <v>44</v>
      </c>
    </row>
    <row r="9" spans="1:8" x14ac:dyDescent="0.25">
      <c r="A9" s="2" t="s">
        <v>215</v>
      </c>
      <c r="B9" s="95" t="s">
        <v>135</v>
      </c>
      <c r="C9" s="32" t="s">
        <v>63</v>
      </c>
      <c r="D9" s="33">
        <v>48</v>
      </c>
      <c r="E9" s="12">
        <f t="shared" si="0"/>
        <v>68.571428571428569</v>
      </c>
      <c r="F9" s="95" t="s">
        <v>91</v>
      </c>
    </row>
    <row r="10" spans="1:8" x14ac:dyDescent="0.25">
      <c r="A10" s="2" t="s">
        <v>214</v>
      </c>
      <c r="B10" s="68" t="s">
        <v>71</v>
      </c>
      <c r="C10" s="32" t="s">
        <v>69</v>
      </c>
      <c r="D10" s="33">
        <v>44</v>
      </c>
      <c r="E10" s="12">
        <f t="shared" si="0"/>
        <v>62.857142857142854</v>
      </c>
      <c r="F10" s="96" t="s">
        <v>70</v>
      </c>
    </row>
    <row r="11" spans="1:8" ht="15.6" x14ac:dyDescent="0.3">
      <c r="A11" s="2" t="s">
        <v>214</v>
      </c>
      <c r="B11" s="86" t="s">
        <v>21</v>
      </c>
      <c r="C11" s="88" t="s">
        <v>5</v>
      </c>
      <c r="D11" s="84">
        <v>44</v>
      </c>
      <c r="E11" s="12">
        <f t="shared" si="0"/>
        <v>62.857142857142854</v>
      </c>
      <c r="F11" s="83" t="s">
        <v>119</v>
      </c>
    </row>
    <row r="12" spans="1:8" ht="15.6" x14ac:dyDescent="0.3">
      <c r="A12" s="2" t="s">
        <v>215</v>
      </c>
      <c r="B12" s="86" t="s">
        <v>17</v>
      </c>
      <c r="C12" s="88" t="s">
        <v>5</v>
      </c>
      <c r="D12" s="84">
        <v>42</v>
      </c>
      <c r="E12" s="12">
        <f t="shared" si="0"/>
        <v>60</v>
      </c>
      <c r="F12" s="83" t="s">
        <v>20</v>
      </c>
    </row>
    <row r="13" spans="1:8" x14ac:dyDescent="0.25">
      <c r="A13" s="2" t="s">
        <v>215</v>
      </c>
      <c r="B13" s="95" t="s">
        <v>151</v>
      </c>
      <c r="C13" s="35" t="s">
        <v>134</v>
      </c>
      <c r="D13" s="36">
        <v>42</v>
      </c>
      <c r="E13" s="12">
        <f t="shared" si="0"/>
        <v>60</v>
      </c>
      <c r="F13" s="37" t="s">
        <v>44</v>
      </c>
    </row>
    <row r="14" spans="1:8" x14ac:dyDescent="0.25">
      <c r="A14" s="2" t="s">
        <v>215</v>
      </c>
      <c r="B14" s="95" t="s">
        <v>137</v>
      </c>
      <c r="C14" s="95" t="s">
        <v>63</v>
      </c>
      <c r="D14" s="97">
        <v>41</v>
      </c>
      <c r="E14" s="12">
        <f t="shared" si="0"/>
        <v>58.571428571428569</v>
      </c>
      <c r="F14" s="95" t="s">
        <v>91</v>
      </c>
    </row>
    <row r="15" spans="1:8" x14ac:dyDescent="0.25">
      <c r="A15" s="2" t="s">
        <v>215</v>
      </c>
      <c r="B15" s="95" t="s">
        <v>139</v>
      </c>
      <c r="C15" s="95" t="s">
        <v>63</v>
      </c>
      <c r="D15" s="97">
        <v>39</v>
      </c>
      <c r="E15" s="12">
        <f t="shared" si="0"/>
        <v>55.714285714285715</v>
      </c>
      <c r="F15" s="95" t="s">
        <v>91</v>
      </c>
    </row>
    <row r="16" spans="1:8" x14ac:dyDescent="0.25">
      <c r="A16" s="2" t="s">
        <v>215</v>
      </c>
      <c r="B16" s="68" t="s">
        <v>74</v>
      </c>
      <c r="C16" s="95" t="s">
        <v>69</v>
      </c>
      <c r="D16" s="97">
        <v>38</v>
      </c>
      <c r="E16" s="12">
        <f t="shared" si="0"/>
        <v>54.285714285714285</v>
      </c>
      <c r="F16" s="96" t="s">
        <v>70</v>
      </c>
    </row>
    <row r="17" spans="1:6" ht="15.6" x14ac:dyDescent="0.3">
      <c r="A17" s="2" t="s">
        <v>215</v>
      </c>
      <c r="B17" s="86" t="s">
        <v>18</v>
      </c>
      <c r="C17" s="88" t="s">
        <v>5</v>
      </c>
      <c r="D17" s="84">
        <v>37</v>
      </c>
      <c r="E17" s="12">
        <f t="shared" si="0"/>
        <v>52.857142857142854</v>
      </c>
      <c r="F17" s="83" t="s">
        <v>20</v>
      </c>
    </row>
    <row r="18" spans="1:6" x14ac:dyDescent="0.25">
      <c r="A18" s="2" t="s">
        <v>215</v>
      </c>
      <c r="B18" s="95" t="s">
        <v>152</v>
      </c>
      <c r="C18" s="35" t="s">
        <v>134</v>
      </c>
      <c r="D18" s="36">
        <v>37</v>
      </c>
      <c r="E18" s="12">
        <f t="shared" si="0"/>
        <v>52.857142857142854</v>
      </c>
      <c r="F18" s="37" t="s">
        <v>44</v>
      </c>
    </row>
    <row r="19" spans="1:6" x14ac:dyDescent="0.25">
      <c r="A19" s="2" t="s">
        <v>215</v>
      </c>
      <c r="B19" s="95" t="s">
        <v>45</v>
      </c>
      <c r="C19" s="95" t="s">
        <v>134</v>
      </c>
      <c r="D19" s="97">
        <v>37</v>
      </c>
      <c r="E19" s="12">
        <f t="shared" si="0"/>
        <v>52.857142857142854</v>
      </c>
      <c r="F19" s="96" t="s">
        <v>44</v>
      </c>
    </row>
    <row r="20" spans="1:6" x14ac:dyDescent="0.25">
      <c r="A20" s="2" t="s">
        <v>215</v>
      </c>
      <c r="B20" s="68" t="s">
        <v>68</v>
      </c>
      <c r="C20" s="95" t="s">
        <v>69</v>
      </c>
      <c r="D20" s="97">
        <v>34</v>
      </c>
      <c r="E20" s="12">
        <f t="shared" si="0"/>
        <v>48.571428571428569</v>
      </c>
      <c r="F20" s="96" t="s">
        <v>70</v>
      </c>
    </row>
    <row r="21" spans="1:6" x14ac:dyDescent="0.25">
      <c r="A21" s="2" t="s">
        <v>215</v>
      </c>
      <c r="B21" s="68" t="s">
        <v>141</v>
      </c>
      <c r="C21" s="95" t="s">
        <v>69</v>
      </c>
      <c r="D21" s="97">
        <v>33</v>
      </c>
      <c r="E21" s="12">
        <f t="shared" si="0"/>
        <v>47.142857142857146</v>
      </c>
      <c r="F21" s="96" t="s">
        <v>70</v>
      </c>
    </row>
    <row r="22" spans="1:6" ht="15.6" x14ac:dyDescent="0.3">
      <c r="A22" s="2" t="s">
        <v>215</v>
      </c>
      <c r="B22" s="86" t="s">
        <v>144</v>
      </c>
      <c r="C22" s="88" t="s">
        <v>5</v>
      </c>
      <c r="D22" s="84">
        <v>32</v>
      </c>
      <c r="E22" s="12">
        <f t="shared" si="0"/>
        <v>45.714285714285715</v>
      </c>
      <c r="F22" s="83" t="s">
        <v>20</v>
      </c>
    </row>
    <row r="23" spans="1:6" x14ac:dyDescent="0.25">
      <c r="A23" s="2" t="s">
        <v>215</v>
      </c>
      <c r="B23" s="95" t="s">
        <v>64</v>
      </c>
      <c r="C23" s="95" t="s">
        <v>63</v>
      </c>
      <c r="D23" s="97">
        <v>31</v>
      </c>
      <c r="E23" s="12">
        <f t="shared" si="0"/>
        <v>44.285714285714285</v>
      </c>
      <c r="F23" s="95" t="s">
        <v>91</v>
      </c>
    </row>
    <row r="24" spans="1:6" x14ac:dyDescent="0.25">
      <c r="A24" s="2" t="s">
        <v>215</v>
      </c>
      <c r="B24" s="95" t="s">
        <v>157</v>
      </c>
      <c r="C24" s="95" t="s">
        <v>158</v>
      </c>
      <c r="D24" s="97">
        <v>31</v>
      </c>
      <c r="E24" s="12">
        <f t="shared" si="0"/>
        <v>44.285714285714285</v>
      </c>
      <c r="F24" s="95" t="s">
        <v>159</v>
      </c>
    </row>
    <row r="25" spans="1:6" x14ac:dyDescent="0.25">
      <c r="A25" s="2" t="s">
        <v>215</v>
      </c>
      <c r="B25" s="68" t="s">
        <v>72</v>
      </c>
      <c r="C25" s="95" t="s">
        <v>69</v>
      </c>
      <c r="D25" s="97">
        <v>30</v>
      </c>
      <c r="E25" s="12">
        <f t="shared" si="0"/>
        <v>42.857142857142854</v>
      </c>
      <c r="F25" s="96" t="s">
        <v>70</v>
      </c>
    </row>
    <row r="26" spans="1:6" ht="15.6" x14ac:dyDescent="0.3">
      <c r="A26" s="2" t="s">
        <v>215</v>
      </c>
      <c r="B26" s="38" t="s">
        <v>147</v>
      </c>
      <c r="C26" s="39" t="s">
        <v>5</v>
      </c>
      <c r="D26" s="40">
        <v>30</v>
      </c>
      <c r="E26" s="12">
        <f t="shared" si="0"/>
        <v>42.857142857142854</v>
      </c>
      <c r="F26" s="41" t="s">
        <v>20</v>
      </c>
    </row>
    <row r="27" spans="1:6" ht="15.6" x14ac:dyDescent="0.3">
      <c r="A27" s="2" t="s">
        <v>215</v>
      </c>
      <c r="B27" s="86" t="s">
        <v>19</v>
      </c>
      <c r="C27" s="88" t="s">
        <v>5</v>
      </c>
      <c r="D27" s="84">
        <v>30</v>
      </c>
      <c r="E27" s="12">
        <f t="shared" si="0"/>
        <v>42.857142857142854</v>
      </c>
      <c r="F27" s="83" t="s">
        <v>119</v>
      </c>
    </row>
    <row r="28" spans="1:6" x14ac:dyDescent="0.25">
      <c r="A28" s="2" t="s">
        <v>216</v>
      </c>
      <c r="B28" s="68" t="s">
        <v>142</v>
      </c>
      <c r="C28" s="95" t="s">
        <v>69</v>
      </c>
      <c r="D28" s="97">
        <v>27</v>
      </c>
      <c r="E28" s="12">
        <f t="shared" si="0"/>
        <v>38.571428571428569</v>
      </c>
      <c r="F28" s="96" t="s">
        <v>70</v>
      </c>
    </row>
    <row r="29" spans="1:6" ht="15.6" x14ac:dyDescent="0.3">
      <c r="A29" s="2" t="s">
        <v>216</v>
      </c>
      <c r="B29" s="86" t="s">
        <v>16</v>
      </c>
      <c r="C29" s="88" t="s">
        <v>5</v>
      </c>
      <c r="D29" s="84">
        <v>24</v>
      </c>
      <c r="E29" s="12">
        <f t="shared" si="0"/>
        <v>34.285714285714285</v>
      </c>
      <c r="F29" s="83" t="s">
        <v>20</v>
      </c>
    </row>
    <row r="30" spans="1:6" ht="15.6" x14ac:dyDescent="0.3">
      <c r="A30" s="2" t="s">
        <v>216</v>
      </c>
      <c r="B30" s="86" t="s">
        <v>145</v>
      </c>
      <c r="C30" s="88" t="s">
        <v>5</v>
      </c>
      <c r="D30" s="84">
        <v>24</v>
      </c>
      <c r="E30" s="12">
        <f t="shared" si="0"/>
        <v>34.285714285714285</v>
      </c>
      <c r="F30" s="83" t="s">
        <v>20</v>
      </c>
    </row>
    <row r="31" spans="1:6" ht="15.6" x14ac:dyDescent="0.3">
      <c r="A31" s="2" t="s">
        <v>216</v>
      </c>
      <c r="B31" s="86" t="s">
        <v>148</v>
      </c>
      <c r="C31" s="88" t="s">
        <v>5</v>
      </c>
      <c r="D31" s="84">
        <v>21</v>
      </c>
      <c r="E31" s="12">
        <f t="shared" si="0"/>
        <v>30</v>
      </c>
      <c r="F31" s="83" t="s">
        <v>118</v>
      </c>
    </row>
    <row r="32" spans="1:6" ht="15.6" x14ac:dyDescent="0.3">
      <c r="A32" s="2" t="s">
        <v>216</v>
      </c>
      <c r="B32" s="86" t="s">
        <v>22</v>
      </c>
      <c r="C32" s="88" t="s">
        <v>5</v>
      </c>
      <c r="D32" s="84">
        <v>19</v>
      </c>
      <c r="E32" s="12">
        <f t="shared" si="0"/>
        <v>27.142857142857142</v>
      </c>
      <c r="F32" s="83" t="s">
        <v>119</v>
      </c>
    </row>
    <row r="33" spans="1:6" x14ac:dyDescent="0.25">
      <c r="A33" s="2" t="s">
        <v>216</v>
      </c>
      <c r="B33" s="42" t="s">
        <v>153</v>
      </c>
      <c r="C33" s="43" t="s">
        <v>134</v>
      </c>
      <c r="D33" s="44">
        <v>19</v>
      </c>
      <c r="E33" s="12">
        <f t="shared" si="0"/>
        <v>27.142857142857142</v>
      </c>
      <c r="F33" s="45" t="s">
        <v>53</v>
      </c>
    </row>
    <row r="34" spans="1:6" x14ac:dyDescent="0.25">
      <c r="A34" s="2" t="s">
        <v>216</v>
      </c>
      <c r="B34" s="95" t="s">
        <v>154</v>
      </c>
      <c r="C34" s="43" t="s">
        <v>134</v>
      </c>
      <c r="D34" s="44">
        <v>18</v>
      </c>
      <c r="E34" s="12">
        <f t="shared" si="0"/>
        <v>25.714285714285715</v>
      </c>
      <c r="F34" s="45" t="s">
        <v>53</v>
      </c>
    </row>
    <row r="35" spans="1:6" x14ac:dyDescent="0.25">
      <c r="A35" s="2" t="s">
        <v>216</v>
      </c>
      <c r="B35" s="68" t="s">
        <v>73</v>
      </c>
      <c r="C35" s="95" t="s">
        <v>69</v>
      </c>
      <c r="D35" s="97">
        <v>15</v>
      </c>
      <c r="E35" s="12">
        <f t="shared" si="0"/>
        <v>21.428571428571427</v>
      </c>
      <c r="F35" s="96" t="s">
        <v>70</v>
      </c>
    </row>
    <row r="36" spans="1:6" x14ac:dyDescent="0.25">
      <c r="A36" s="2" t="s">
        <v>216</v>
      </c>
      <c r="B36" s="42" t="s">
        <v>46</v>
      </c>
      <c r="C36" s="43" t="s">
        <v>134</v>
      </c>
      <c r="D36" s="44">
        <v>15</v>
      </c>
      <c r="E36" s="12">
        <f t="shared" si="0"/>
        <v>21.428571428571427</v>
      </c>
      <c r="F36" s="96" t="s">
        <v>53</v>
      </c>
    </row>
    <row r="37" spans="1:6" x14ac:dyDescent="0.25">
      <c r="A37" s="2" t="s">
        <v>216</v>
      </c>
      <c r="B37" s="68" t="s">
        <v>140</v>
      </c>
      <c r="C37" s="43" t="s">
        <v>69</v>
      </c>
      <c r="D37" s="44">
        <v>13</v>
      </c>
      <c r="E37" s="12">
        <f t="shared" si="0"/>
        <v>18.571428571428573</v>
      </c>
      <c r="F37" s="45" t="s">
        <v>70</v>
      </c>
    </row>
    <row r="38" spans="1:6" x14ac:dyDescent="0.25">
      <c r="A38" s="2" t="s">
        <v>216</v>
      </c>
      <c r="B38" s="42" t="s">
        <v>155</v>
      </c>
      <c r="C38" s="43" t="s">
        <v>134</v>
      </c>
      <c r="D38" s="44">
        <v>12</v>
      </c>
      <c r="E38" s="12">
        <f t="shared" si="0"/>
        <v>17.142857142857142</v>
      </c>
      <c r="F38" s="96" t="s">
        <v>44</v>
      </c>
    </row>
    <row r="39" spans="1:6" ht="15.6" x14ac:dyDescent="0.3">
      <c r="A39" s="2" t="s">
        <v>216</v>
      </c>
      <c r="B39" s="86" t="s">
        <v>149</v>
      </c>
      <c r="C39" s="88" t="s">
        <v>5</v>
      </c>
      <c r="D39" s="84">
        <v>9</v>
      </c>
      <c r="E39" s="12">
        <f t="shared" si="0"/>
        <v>12.857142857142858</v>
      </c>
      <c r="F39" s="83" t="s">
        <v>119</v>
      </c>
    </row>
    <row r="40" spans="1:6" x14ac:dyDescent="0.25">
      <c r="A40" s="2" t="s">
        <v>216</v>
      </c>
      <c r="B40" s="68" t="s">
        <v>143</v>
      </c>
      <c r="C40" s="43" t="s">
        <v>69</v>
      </c>
      <c r="D40" s="44">
        <v>8</v>
      </c>
      <c r="E40" s="12">
        <f t="shared" si="0"/>
        <v>11.428571428571429</v>
      </c>
      <c r="F40" s="96" t="s">
        <v>70</v>
      </c>
    </row>
    <row r="41" spans="1:6" ht="15.6" x14ac:dyDescent="0.3">
      <c r="A41" s="2" t="s">
        <v>216</v>
      </c>
      <c r="B41" s="86" t="s">
        <v>146</v>
      </c>
      <c r="C41" s="88" t="s">
        <v>5</v>
      </c>
      <c r="D41" s="84">
        <v>8</v>
      </c>
      <c r="E41" s="12">
        <f t="shared" si="0"/>
        <v>11.428571428571429</v>
      </c>
      <c r="F41" s="83" t="s">
        <v>20</v>
      </c>
    </row>
    <row r="42" spans="1:6" x14ac:dyDescent="0.25">
      <c r="A42" s="2" t="s">
        <v>216</v>
      </c>
      <c r="B42" s="46" t="s">
        <v>156</v>
      </c>
      <c r="C42" s="47" t="s">
        <v>134</v>
      </c>
      <c r="D42" s="48">
        <v>8</v>
      </c>
      <c r="E42" s="12">
        <f t="shared" si="0"/>
        <v>11.428571428571429</v>
      </c>
      <c r="F42" s="49" t="s">
        <v>53</v>
      </c>
    </row>
  </sheetData>
  <autoFilter ref="B2:F42">
    <sortState ref="B3:F42">
      <sortCondition descending="1" ref="D2:D39"/>
    </sortState>
  </autoFilter>
  <sortState ref="A3:H42">
    <sortCondition descending="1" ref="E1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H31"/>
  <sheetViews>
    <sheetView workbookViewId="0">
      <selection activeCell="A24" sqref="A24:F24"/>
    </sheetView>
  </sheetViews>
  <sheetFormatPr defaultRowHeight="13.2" x14ac:dyDescent="0.25"/>
  <cols>
    <col min="1" max="1" width="12.6640625" customWidth="1"/>
    <col min="2" max="2" width="41.109375" customWidth="1"/>
    <col min="3" max="3" width="42.33203125" customWidth="1"/>
    <col min="4" max="5" width="9.109375" style="5" customWidth="1"/>
    <col min="6" max="6" width="35.109375" customWidth="1"/>
  </cols>
  <sheetData>
    <row r="1" spans="1:8" x14ac:dyDescent="0.25">
      <c r="B1" s="101" t="s">
        <v>13</v>
      </c>
      <c r="C1" s="101"/>
      <c r="D1" s="101"/>
      <c r="E1" s="1"/>
      <c r="F1" s="2" t="s">
        <v>1</v>
      </c>
      <c r="H1" s="4">
        <v>70</v>
      </c>
    </row>
    <row r="2" spans="1:8" x14ac:dyDescent="0.25">
      <c r="A2" s="2" t="s">
        <v>40</v>
      </c>
      <c r="B2" s="7" t="s">
        <v>7</v>
      </c>
      <c r="C2" s="1" t="s">
        <v>2</v>
      </c>
      <c r="D2" s="1" t="s">
        <v>0</v>
      </c>
      <c r="E2" s="1" t="s">
        <v>3</v>
      </c>
      <c r="F2" s="2" t="s">
        <v>6</v>
      </c>
    </row>
    <row r="3" spans="1:8" ht="15.6" hidden="1" x14ac:dyDescent="0.3">
      <c r="A3" s="2" t="s">
        <v>214</v>
      </c>
      <c r="B3" s="86" t="s">
        <v>167</v>
      </c>
      <c r="C3" s="88" t="s">
        <v>5</v>
      </c>
      <c r="D3" s="84">
        <v>47</v>
      </c>
      <c r="E3" s="12">
        <f t="shared" ref="E3:E31" si="0">D3*100/70</f>
        <v>67.142857142857139</v>
      </c>
      <c r="F3" s="83" t="s">
        <v>177</v>
      </c>
    </row>
    <row r="4" spans="1:8" hidden="1" x14ac:dyDescent="0.25">
      <c r="A4" s="2" t="s">
        <v>225</v>
      </c>
      <c r="B4" s="95" t="s">
        <v>178</v>
      </c>
      <c r="C4" s="50" t="s">
        <v>134</v>
      </c>
      <c r="D4" s="51">
        <v>47</v>
      </c>
      <c r="E4" s="12">
        <f t="shared" si="0"/>
        <v>67.142857142857139</v>
      </c>
      <c r="F4" s="95" t="s">
        <v>47</v>
      </c>
    </row>
    <row r="5" spans="1:8" hidden="1" x14ac:dyDescent="0.25">
      <c r="A5" s="2" t="s">
        <v>225</v>
      </c>
      <c r="B5" s="68" t="s">
        <v>75</v>
      </c>
      <c r="C5" s="50" t="s">
        <v>69</v>
      </c>
      <c r="D5" s="51">
        <v>42</v>
      </c>
      <c r="E5" s="12">
        <f t="shared" si="0"/>
        <v>60</v>
      </c>
      <c r="F5" s="52" t="s">
        <v>70</v>
      </c>
    </row>
    <row r="6" spans="1:8" ht="15.6" hidden="1" x14ac:dyDescent="0.3">
      <c r="A6" s="2" t="s">
        <v>226</v>
      </c>
      <c r="B6" s="86" t="s">
        <v>168</v>
      </c>
      <c r="C6" s="88" t="s">
        <v>5</v>
      </c>
      <c r="D6" s="84">
        <v>41</v>
      </c>
      <c r="E6" s="12">
        <f t="shared" si="0"/>
        <v>58.571428571428569</v>
      </c>
      <c r="F6" s="83" t="s">
        <v>177</v>
      </c>
    </row>
    <row r="7" spans="1:8" hidden="1" x14ac:dyDescent="0.25">
      <c r="A7" s="2" t="s">
        <v>225</v>
      </c>
      <c r="B7" s="95" t="s">
        <v>240</v>
      </c>
      <c r="C7" s="53" t="s">
        <v>238</v>
      </c>
      <c r="D7" s="54">
        <v>39</v>
      </c>
      <c r="E7" s="12">
        <f t="shared" si="0"/>
        <v>55.714285714285715</v>
      </c>
      <c r="F7" s="95" t="s">
        <v>241</v>
      </c>
    </row>
    <row r="8" spans="1:8" hidden="1" x14ac:dyDescent="0.25">
      <c r="A8" s="2" t="s">
        <v>226</v>
      </c>
      <c r="B8" s="95" t="s">
        <v>179</v>
      </c>
      <c r="C8" s="53" t="s">
        <v>134</v>
      </c>
      <c r="D8" s="54">
        <v>38</v>
      </c>
      <c r="E8" s="12">
        <f t="shared" si="0"/>
        <v>54.285714285714285</v>
      </c>
      <c r="F8" s="95" t="s">
        <v>44</v>
      </c>
    </row>
    <row r="9" spans="1:8" hidden="1" x14ac:dyDescent="0.25">
      <c r="A9" s="2" t="s">
        <v>225</v>
      </c>
      <c r="B9" s="73" t="s">
        <v>67</v>
      </c>
      <c r="C9" s="53" t="s">
        <v>63</v>
      </c>
      <c r="D9" s="54">
        <v>36</v>
      </c>
      <c r="E9" s="12">
        <f t="shared" si="0"/>
        <v>51.428571428571431</v>
      </c>
      <c r="F9" s="55" t="s">
        <v>92</v>
      </c>
    </row>
    <row r="10" spans="1:8" hidden="1" x14ac:dyDescent="0.25">
      <c r="A10" s="2" t="s">
        <v>226</v>
      </c>
      <c r="B10" s="68" t="s">
        <v>163</v>
      </c>
      <c r="C10" s="95" t="s">
        <v>69</v>
      </c>
      <c r="D10" s="97">
        <v>36</v>
      </c>
      <c r="E10" s="12">
        <f t="shared" si="0"/>
        <v>51.428571428571431</v>
      </c>
      <c r="F10" s="96" t="s">
        <v>70</v>
      </c>
    </row>
    <row r="11" spans="1:8" ht="15.6" hidden="1" x14ac:dyDescent="0.3">
      <c r="A11" s="2" t="s">
        <v>226</v>
      </c>
      <c r="B11" s="56" t="s">
        <v>170</v>
      </c>
      <c r="C11" s="57" t="s">
        <v>5</v>
      </c>
      <c r="D11" s="85">
        <v>36</v>
      </c>
      <c r="E11" s="12">
        <f t="shared" si="0"/>
        <v>51.428571428571431</v>
      </c>
      <c r="F11" s="59" t="s">
        <v>177</v>
      </c>
    </row>
    <row r="12" spans="1:8" ht="15.6" hidden="1" x14ac:dyDescent="0.3">
      <c r="A12" s="2" t="s">
        <v>226</v>
      </c>
      <c r="B12" s="56" t="s">
        <v>174</v>
      </c>
      <c r="C12" s="57" t="s">
        <v>5</v>
      </c>
      <c r="D12" s="85">
        <v>33</v>
      </c>
      <c r="E12" s="12">
        <f t="shared" si="0"/>
        <v>47.142857142857146</v>
      </c>
      <c r="F12" s="59" t="s">
        <v>177</v>
      </c>
    </row>
    <row r="13" spans="1:8" ht="15.6" hidden="1" x14ac:dyDescent="0.3">
      <c r="A13" s="2" t="s">
        <v>226</v>
      </c>
      <c r="B13" s="86" t="s">
        <v>23</v>
      </c>
      <c r="C13" s="88" t="s">
        <v>5</v>
      </c>
      <c r="D13" s="85">
        <v>29</v>
      </c>
      <c r="E13" s="12">
        <f t="shared" si="0"/>
        <v>41.428571428571431</v>
      </c>
      <c r="F13" s="83" t="s">
        <v>20</v>
      </c>
    </row>
    <row r="14" spans="1:8" hidden="1" x14ac:dyDescent="0.25">
      <c r="A14" s="2" t="s">
        <v>226</v>
      </c>
      <c r="B14" s="95" t="s">
        <v>180</v>
      </c>
      <c r="C14" s="95" t="s">
        <v>134</v>
      </c>
      <c r="D14" s="97">
        <v>29</v>
      </c>
      <c r="E14" s="12">
        <f t="shared" si="0"/>
        <v>41.428571428571431</v>
      </c>
      <c r="F14" s="95" t="s">
        <v>47</v>
      </c>
    </row>
    <row r="15" spans="1:8" hidden="1" x14ac:dyDescent="0.25">
      <c r="A15" s="2" t="s">
        <v>226</v>
      </c>
      <c r="B15" s="95" t="s">
        <v>181</v>
      </c>
      <c r="C15" s="95" t="s">
        <v>134</v>
      </c>
      <c r="D15" s="97">
        <v>29</v>
      </c>
      <c r="E15" s="12">
        <f t="shared" si="0"/>
        <v>41.428571428571431</v>
      </c>
      <c r="F15" s="95" t="s">
        <v>44</v>
      </c>
    </row>
    <row r="16" spans="1:8" hidden="1" x14ac:dyDescent="0.25">
      <c r="A16" s="2" t="s">
        <v>216</v>
      </c>
      <c r="B16" s="73" t="s">
        <v>162</v>
      </c>
      <c r="C16" s="95" t="s">
        <v>63</v>
      </c>
      <c r="D16" s="97">
        <v>26</v>
      </c>
      <c r="E16" s="12">
        <f t="shared" si="0"/>
        <v>37.142857142857146</v>
      </c>
      <c r="F16" s="96" t="s">
        <v>92</v>
      </c>
    </row>
    <row r="17" spans="1:7" ht="15.6" hidden="1" x14ac:dyDescent="0.3">
      <c r="A17" s="2" t="s">
        <v>216</v>
      </c>
      <c r="B17" s="56" t="s">
        <v>171</v>
      </c>
      <c r="C17" s="57" t="s">
        <v>5</v>
      </c>
      <c r="D17" s="58">
        <v>24</v>
      </c>
      <c r="E17" s="12">
        <f t="shared" si="0"/>
        <v>34.285714285714285</v>
      </c>
      <c r="F17" s="59" t="s">
        <v>177</v>
      </c>
    </row>
    <row r="18" spans="1:7" ht="15.6" hidden="1" x14ac:dyDescent="0.3">
      <c r="A18" s="2" t="s">
        <v>216</v>
      </c>
      <c r="B18" s="86" t="s">
        <v>176</v>
      </c>
      <c r="C18" s="88" t="s">
        <v>5</v>
      </c>
      <c r="D18" s="85">
        <v>24</v>
      </c>
      <c r="E18" s="12">
        <f t="shared" si="0"/>
        <v>34.285714285714285</v>
      </c>
      <c r="F18" s="83" t="s">
        <v>177</v>
      </c>
    </row>
    <row r="19" spans="1:7" hidden="1" x14ac:dyDescent="0.25">
      <c r="A19" s="2" t="s">
        <v>216</v>
      </c>
      <c r="B19" s="73" t="s">
        <v>160</v>
      </c>
      <c r="C19" s="95" t="s">
        <v>63</v>
      </c>
      <c r="D19" s="97">
        <v>23</v>
      </c>
      <c r="E19" s="12">
        <f t="shared" si="0"/>
        <v>32.857142857142854</v>
      </c>
      <c r="F19" s="96" t="s">
        <v>92</v>
      </c>
    </row>
    <row r="20" spans="1:7" ht="15.6" hidden="1" x14ac:dyDescent="0.3">
      <c r="A20" s="2" t="s">
        <v>216</v>
      </c>
      <c r="B20" s="56" t="s">
        <v>24</v>
      </c>
      <c r="C20" s="57" t="s">
        <v>5</v>
      </c>
      <c r="D20" s="58">
        <v>23</v>
      </c>
      <c r="E20" s="12">
        <f t="shared" si="0"/>
        <v>32.857142857142854</v>
      </c>
      <c r="F20" s="59" t="s">
        <v>177</v>
      </c>
    </row>
    <row r="21" spans="1:7" ht="15.6" hidden="1" x14ac:dyDescent="0.3">
      <c r="A21" s="2" t="s">
        <v>216</v>
      </c>
      <c r="B21" s="56" t="s">
        <v>173</v>
      </c>
      <c r="C21" s="57" t="s">
        <v>5</v>
      </c>
      <c r="D21" s="85">
        <v>22</v>
      </c>
      <c r="E21" s="12">
        <f t="shared" si="0"/>
        <v>31.428571428571427</v>
      </c>
      <c r="F21" s="59" t="s">
        <v>177</v>
      </c>
    </row>
    <row r="22" spans="1:7" ht="15.6" hidden="1" x14ac:dyDescent="0.3">
      <c r="A22" s="2" t="s">
        <v>216</v>
      </c>
      <c r="B22" s="56" t="s">
        <v>166</v>
      </c>
      <c r="C22" s="57" t="s">
        <v>5</v>
      </c>
      <c r="D22" s="84">
        <v>21</v>
      </c>
      <c r="E22" s="12">
        <f t="shared" si="0"/>
        <v>30</v>
      </c>
      <c r="F22" s="59" t="s">
        <v>177</v>
      </c>
    </row>
    <row r="23" spans="1:7" ht="15.6" hidden="1" x14ac:dyDescent="0.3">
      <c r="A23" s="2" t="s">
        <v>216</v>
      </c>
      <c r="B23" s="86" t="s">
        <v>175</v>
      </c>
      <c r="C23" s="88" t="s">
        <v>5</v>
      </c>
      <c r="D23" s="85">
        <v>20</v>
      </c>
      <c r="E23" s="12">
        <f t="shared" si="0"/>
        <v>28.571428571428573</v>
      </c>
      <c r="F23" s="83" t="s">
        <v>177</v>
      </c>
    </row>
    <row r="24" spans="1:7" x14ac:dyDescent="0.25">
      <c r="A24" s="2" t="s">
        <v>216</v>
      </c>
      <c r="B24" s="94" t="s">
        <v>224</v>
      </c>
      <c r="C24" s="94" t="s">
        <v>221</v>
      </c>
      <c r="D24" s="98">
        <v>20</v>
      </c>
      <c r="E24" s="12">
        <f t="shared" si="0"/>
        <v>28.571428571428573</v>
      </c>
      <c r="F24" s="94" t="s">
        <v>222</v>
      </c>
    </row>
    <row r="25" spans="1:7" hidden="1" x14ac:dyDescent="0.25">
      <c r="A25" s="2" t="s">
        <v>216</v>
      </c>
      <c r="B25" s="95" t="s">
        <v>48</v>
      </c>
      <c r="C25" s="95" t="s">
        <v>134</v>
      </c>
      <c r="D25" s="97">
        <v>19</v>
      </c>
      <c r="E25" s="12">
        <f t="shared" si="0"/>
        <v>27.142857142857142</v>
      </c>
      <c r="F25" s="95" t="s">
        <v>44</v>
      </c>
    </row>
    <row r="26" spans="1:7" ht="15.6" hidden="1" x14ac:dyDescent="0.3">
      <c r="A26" s="2" t="s">
        <v>216</v>
      </c>
      <c r="B26" s="86" t="s">
        <v>169</v>
      </c>
      <c r="C26" s="88" t="s">
        <v>5</v>
      </c>
      <c r="D26" s="84">
        <v>17</v>
      </c>
      <c r="E26" s="12">
        <f t="shared" si="0"/>
        <v>24.285714285714285</v>
      </c>
      <c r="F26" s="83" t="s">
        <v>177</v>
      </c>
    </row>
    <row r="27" spans="1:7" hidden="1" x14ac:dyDescent="0.25">
      <c r="A27" s="2" t="s">
        <v>216</v>
      </c>
      <c r="B27" s="73" t="s">
        <v>161</v>
      </c>
      <c r="C27" s="60" t="s">
        <v>63</v>
      </c>
      <c r="D27" s="97">
        <v>13</v>
      </c>
      <c r="E27" s="12">
        <f t="shared" si="0"/>
        <v>18.571428571428573</v>
      </c>
      <c r="F27" s="96" t="s">
        <v>92</v>
      </c>
    </row>
    <row r="28" spans="1:7" hidden="1" x14ac:dyDescent="0.25">
      <c r="A28" s="2" t="s">
        <v>216</v>
      </c>
      <c r="B28" s="68" t="s">
        <v>164</v>
      </c>
      <c r="C28" s="95" t="s">
        <v>69</v>
      </c>
      <c r="D28" s="97">
        <v>13</v>
      </c>
      <c r="E28" s="12">
        <f t="shared" si="0"/>
        <v>18.571428571428573</v>
      </c>
      <c r="F28" s="96" t="s">
        <v>70</v>
      </c>
    </row>
    <row r="29" spans="1:7" hidden="1" x14ac:dyDescent="0.25">
      <c r="A29" s="2" t="s">
        <v>216</v>
      </c>
      <c r="B29" s="95" t="s">
        <v>182</v>
      </c>
      <c r="C29" s="95" t="s">
        <v>134</v>
      </c>
      <c r="D29" s="98">
        <v>12</v>
      </c>
      <c r="E29" s="12">
        <f t="shared" si="0"/>
        <v>17.142857142857142</v>
      </c>
      <c r="F29" s="95" t="s">
        <v>47</v>
      </c>
    </row>
    <row r="30" spans="1:7" ht="15.6" hidden="1" x14ac:dyDescent="0.3">
      <c r="A30" s="2" t="s">
        <v>216</v>
      </c>
      <c r="B30" s="86" t="s">
        <v>165</v>
      </c>
      <c r="C30" s="88" t="s">
        <v>5</v>
      </c>
      <c r="D30" s="84">
        <v>9</v>
      </c>
      <c r="E30" s="12">
        <f t="shared" si="0"/>
        <v>12.857142857142858</v>
      </c>
      <c r="F30" s="83" t="s">
        <v>25</v>
      </c>
    </row>
    <row r="31" spans="1:7" ht="15.6" hidden="1" x14ac:dyDescent="0.3">
      <c r="A31" s="2" t="s">
        <v>216</v>
      </c>
      <c r="B31" s="86" t="s">
        <v>172</v>
      </c>
      <c r="C31" s="88" t="s">
        <v>5</v>
      </c>
      <c r="D31" s="85">
        <v>0</v>
      </c>
      <c r="E31" s="12">
        <f t="shared" si="0"/>
        <v>0</v>
      </c>
      <c r="F31" s="83" t="s">
        <v>177</v>
      </c>
      <c r="G31" s="95"/>
    </row>
  </sheetData>
  <autoFilter ref="B2:F31">
    <filterColumn colId="1">
      <filters>
        <filter val="МБОУ &quot;Подюжская СШ им. В.А. Абрамова&quot;"/>
      </filters>
    </filterColumn>
    <sortState ref="B3:F30">
      <sortCondition descending="1" ref="D2:D22"/>
    </sortState>
  </autoFilter>
  <sortState ref="A3:F31">
    <sortCondition descending="1" ref="E1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3"/>
  </sheetPr>
  <dimension ref="A1:H39"/>
  <sheetViews>
    <sheetView workbookViewId="0">
      <selection activeCell="A11" sqref="A11:F21"/>
    </sheetView>
  </sheetViews>
  <sheetFormatPr defaultRowHeight="13.2" x14ac:dyDescent="0.25"/>
  <cols>
    <col min="1" max="1" width="11.6640625" customWidth="1"/>
    <col min="2" max="2" width="36" customWidth="1"/>
    <col min="3" max="3" width="42.5546875" customWidth="1"/>
    <col min="4" max="4" width="10.5546875" style="5" customWidth="1"/>
    <col min="5" max="5" width="11.44140625" customWidth="1"/>
    <col min="6" max="6" width="32" customWidth="1"/>
    <col min="7" max="7" width="19.33203125" customWidth="1"/>
  </cols>
  <sheetData>
    <row r="1" spans="1:8" x14ac:dyDescent="0.25">
      <c r="B1" s="101" t="s">
        <v>12</v>
      </c>
      <c r="C1" s="101"/>
      <c r="D1" s="101"/>
      <c r="E1" s="1"/>
      <c r="F1" s="1"/>
    </row>
    <row r="2" spans="1:8" x14ac:dyDescent="0.25">
      <c r="A2" s="2" t="s">
        <v>39</v>
      </c>
      <c r="B2" s="7" t="s">
        <v>8</v>
      </c>
      <c r="C2" s="1" t="s">
        <v>2</v>
      </c>
      <c r="D2" s="1" t="s">
        <v>0</v>
      </c>
      <c r="E2" s="2" t="s">
        <v>3</v>
      </c>
      <c r="F2" s="2" t="s">
        <v>6</v>
      </c>
      <c r="G2" s="2" t="s">
        <v>1</v>
      </c>
      <c r="H2" s="2">
        <v>70</v>
      </c>
    </row>
    <row r="3" spans="1:8" hidden="1" x14ac:dyDescent="0.25">
      <c r="A3" s="2" t="s">
        <v>214</v>
      </c>
      <c r="B3" s="61" t="s">
        <v>49</v>
      </c>
      <c r="C3" s="62" t="s">
        <v>134</v>
      </c>
      <c r="D3" s="63">
        <v>61</v>
      </c>
      <c r="E3" s="15">
        <f t="shared" ref="E3:E28" si="0">D3*100/70</f>
        <v>87.142857142857139</v>
      </c>
      <c r="F3" s="64" t="s">
        <v>47</v>
      </c>
    </row>
    <row r="4" spans="1:8" hidden="1" x14ac:dyDescent="0.25">
      <c r="A4" s="2" t="s">
        <v>226</v>
      </c>
      <c r="B4" s="61" t="s">
        <v>194</v>
      </c>
      <c r="C4" s="62" t="s">
        <v>134</v>
      </c>
      <c r="D4" s="63">
        <v>57</v>
      </c>
      <c r="E4" s="15">
        <f t="shared" si="0"/>
        <v>81.428571428571431</v>
      </c>
      <c r="F4" s="64" t="s">
        <v>44</v>
      </c>
    </row>
    <row r="5" spans="1:8" hidden="1" x14ac:dyDescent="0.25">
      <c r="A5" s="2" t="s">
        <v>226</v>
      </c>
      <c r="B5" s="61" t="s">
        <v>50</v>
      </c>
      <c r="C5" s="62" t="s">
        <v>134</v>
      </c>
      <c r="D5" s="97">
        <v>55</v>
      </c>
      <c r="E5" s="15">
        <f t="shared" si="0"/>
        <v>78.571428571428569</v>
      </c>
      <c r="F5" s="64" t="s">
        <v>44</v>
      </c>
    </row>
    <row r="6" spans="1:8" ht="15.6" hidden="1" x14ac:dyDescent="0.3">
      <c r="A6" s="2" t="s">
        <v>225</v>
      </c>
      <c r="B6" s="86" t="s">
        <v>193</v>
      </c>
      <c r="C6" s="88" t="s">
        <v>5</v>
      </c>
      <c r="D6" s="85">
        <v>54</v>
      </c>
      <c r="E6" s="15">
        <f t="shared" si="0"/>
        <v>77.142857142857139</v>
      </c>
      <c r="F6" s="83" t="s">
        <v>28</v>
      </c>
    </row>
    <row r="7" spans="1:8" hidden="1" x14ac:dyDescent="0.25">
      <c r="A7" s="2" t="s">
        <v>226</v>
      </c>
      <c r="B7" s="88" t="s">
        <v>195</v>
      </c>
      <c r="C7" s="88" t="s">
        <v>134</v>
      </c>
      <c r="D7" s="84">
        <v>52</v>
      </c>
      <c r="E7" s="15">
        <f t="shared" si="0"/>
        <v>74.285714285714292</v>
      </c>
      <c r="F7" s="91" t="s">
        <v>47</v>
      </c>
    </row>
    <row r="8" spans="1:8" ht="15.6" hidden="1" x14ac:dyDescent="0.3">
      <c r="A8" s="2" t="s">
        <v>226</v>
      </c>
      <c r="B8" s="86" t="s">
        <v>190</v>
      </c>
      <c r="C8" s="88" t="s">
        <v>5</v>
      </c>
      <c r="D8" s="84">
        <v>39</v>
      </c>
      <c r="E8" s="15">
        <f t="shared" si="0"/>
        <v>55.714285714285715</v>
      </c>
      <c r="F8" s="83" t="s">
        <v>119</v>
      </c>
    </row>
    <row r="9" spans="1:8" ht="15.6" hidden="1" x14ac:dyDescent="0.3">
      <c r="A9" s="2" t="s">
        <v>226</v>
      </c>
      <c r="B9" s="86" t="s">
        <v>191</v>
      </c>
      <c r="C9" s="88" t="s">
        <v>5</v>
      </c>
      <c r="D9" s="84">
        <v>37</v>
      </c>
      <c r="E9" s="15">
        <f t="shared" si="0"/>
        <v>52.857142857142854</v>
      </c>
      <c r="F9" s="83" t="s">
        <v>25</v>
      </c>
    </row>
    <row r="10" spans="1:8" hidden="1" x14ac:dyDescent="0.25">
      <c r="A10" s="2" t="s">
        <v>226</v>
      </c>
      <c r="B10" s="88" t="s">
        <v>196</v>
      </c>
      <c r="C10" s="88" t="s">
        <v>134</v>
      </c>
      <c r="D10" s="84">
        <v>37</v>
      </c>
      <c r="E10" s="15">
        <f t="shared" si="0"/>
        <v>52.857142857142854</v>
      </c>
      <c r="F10" s="91" t="s">
        <v>44</v>
      </c>
    </row>
    <row r="11" spans="1:8" x14ac:dyDescent="0.25">
      <c r="A11" s="2" t="s">
        <v>226</v>
      </c>
      <c r="B11" s="88" t="s">
        <v>229</v>
      </c>
      <c r="C11" s="88" t="s">
        <v>221</v>
      </c>
      <c r="D11" s="84">
        <v>33</v>
      </c>
      <c r="E11" s="15">
        <f t="shared" si="0"/>
        <v>47.142857142857146</v>
      </c>
      <c r="F11" s="91" t="s">
        <v>231</v>
      </c>
    </row>
    <row r="12" spans="1:8" ht="15.6" hidden="1" x14ac:dyDescent="0.3">
      <c r="A12" s="2" t="s">
        <v>226</v>
      </c>
      <c r="B12" s="86" t="s">
        <v>27</v>
      </c>
      <c r="C12" s="88" t="s">
        <v>5</v>
      </c>
      <c r="D12" s="85">
        <v>30</v>
      </c>
      <c r="E12" s="15">
        <f t="shared" si="0"/>
        <v>42.857142857142854</v>
      </c>
      <c r="F12" s="83" t="s">
        <v>28</v>
      </c>
    </row>
    <row r="13" spans="1:8" hidden="1" x14ac:dyDescent="0.25">
      <c r="A13" s="2" t="s">
        <v>226</v>
      </c>
      <c r="B13" s="88" t="s">
        <v>51</v>
      </c>
      <c r="C13" s="88" t="s">
        <v>134</v>
      </c>
      <c r="D13" s="85">
        <v>29</v>
      </c>
      <c r="E13" s="15">
        <f t="shared" si="0"/>
        <v>41.428571428571431</v>
      </c>
      <c r="F13" s="91" t="s">
        <v>44</v>
      </c>
    </row>
    <row r="14" spans="1:8" x14ac:dyDescent="0.25">
      <c r="A14" s="2" t="s">
        <v>226</v>
      </c>
      <c r="B14" s="88" t="s">
        <v>228</v>
      </c>
      <c r="C14" s="88" t="s">
        <v>221</v>
      </c>
      <c r="D14" s="84">
        <v>29</v>
      </c>
      <c r="E14" s="15">
        <f t="shared" si="0"/>
        <v>41.428571428571431</v>
      </c>
      <c r="F14" s="91" t="s">
        <v>231</v>
      </c>
    </row>
    <row r="15" spans="1:8" hidden="1" x14ac:dyDescent="0.25">
      <c r="A15" s="2" t="s">
        <v>242</v>
      </c>
      <c r="B15" s="88" t="s">
        <v>185</v>
      </c>
      <c r="C15" s="88" t="s">
        <v>63</v>
      </c>
      <c r="D15" s="84">
        <v>28</v>
      </c>
      <c r="E15" s="15">
        <f t="shared" si="0"/>
        <v>40</v>
      </c>
      <c r="F15" s="91" t="s">
        <v>92</v>
      </c>
    </row>
    <row r="16" spans="1:8" hidden="1" x14ac:dyDescent="0.25">
      <c r="A16" s="2" t="s">
        <v>216</v>
      </c>
      <c r="B16" s="88" t="s">
        <v>184</v>
      </c>
      <c r="C16" s="88" t="s">
        <v>63</v>
      </c>
      <c r="D16" s="84">
        <v>27</v>
      </c>
      <c r="E16" s="15">
        <f t="shared" si="0"/>
        <v>38.571428571428569</v>
      </c>
      <c r="F16" s="91" t="s">
        <v>92</v>
      </c>
    </row>
    <row r="17" spans="1:6" x14ac:dyDescent="0.25">
      <c r="A17" s="2" t="s">
        <v>216</v>
      </c>
      <c r="B17" s="88" t="s">
        <v>230</v>
      </c>
      <c r="C17" s="88" t="s">
        <v>221</v>
      </c>
      <c r="D17" s="84">
        <v>27</v>
      </c>
      <c r="E17" s="15">
        <f t="shared" si="0"/>
        <v>38.571428571428569</v>
      </c>
      <c r="F17" s="91" t="s">
        <v>231</v>
      </c>
    </row>
    <row r="18" spans="1:6" hidden="1" x14ac:dyDescent="0.25">
      <c r="A18" s="2" t="s">
        <v>216</v>
      </c>
      <c r="B18" s="95" t="s">
        <v>188</v>
      </c>
      <c r="C18" s="95" t="s">
        <v>63</v>
      </c>
      <c r="D18" s="98">
        <v>26</v>
      </c>
      <c r="E18" s="15">
        <f t="shared" si="0"/>
        <v>37.142857142857146</v>
      </c>
      <c r="F18" s="96" t="s">
        <v>92</v>
      </c>
    </row>
    <row r="19" spans="1:6" hidden="1" x14ac:dyDescent="0.25">
      <c r="A19" s="2" t="s">
        <v>216</v>
      </c>
      <c r="B19" s="88" t="s">
        <v>41</v>
      </c>
      <c r="C19" s="88" t="s">
        <v>42</v>
      </c>
      <c r="D19" s="84">
        <v>26</v>
      </c>
      <c r="E19" s="15">
        <f t="shared" si="0"/>
        <v>37.142857142857146</v>
      </c>
      <c r="F19" s="91" t="s">
        <v>98</v>
      </c>
    </row>
    <row r="20" spans="1:6" hidden="1" x14ac:dyDescent="0.25">
      <c r="A20" s="2" t="s">
        <v>216</v>
      </c>
      <c r="B20" s="65" t="s">
        <v>197</v>
      </c>
      <c r="C20" s="66" t="s">
        <v>134</v>
      </c>
      <c r="D20" s="98">
        <v>25</v>
      </c>
      <c r="E20" s="15">
        <f t="shared" si="0"/>
        <v>35.714285714285715</v>
      </c>
      <c r="F20" s="67" t="s">
        <v>44</v>
      </c>
    </row>
    <row r="21" spans="1:6" x14ac:dyDescent="0.25">
      <c r="A21" s="2" t="s">
        <v>216</v>
      </c>
      <c r="B21" s="95" t="s">
        <v>227</v>
      </c>
      <c r="C21" s="95" t="s">
        <v>221</v>
      </c>
      <c r="D21" s="97">
        <v>25</v>
      </c>
      <c r="E21" s="15">
        <f t="shared" si="0"/>
        <v>35.714285714285715</v>
      </c>
      <c r="F21" s="96" t="s">
        <v>231</v>
      </c>
    </row>
    <row r="22" spans="1:6" ht="15.6" hidden="1" x14ac:dyDescent="0.3">
      <c r="A22" s="2" t="s">
        <v>216</v>
      </c>
      <c r="B22" s="86" t="s">
        <v>26</v>
      </c>
      <c r="C22" s="88" t="s">
        <v>5</v>
      </c>
      <c r="D22" s="84">
        <v>22</v>
      </c>
      <c r="E22" s="15">
        <f t="shared" si="0"/>
        <v>31.428571428571427</v>
      </c>
      <c r="F22" s="83" t="s">
        <v>119</v>
      </c>
    </row>
    <row r="23" spans="1:6" hidden="1" x14ac:dyDescent="0.25">
      <c r="A23" s="2" t="s">
        <v>216</v>
      </c>
      <c r="B23" s="95" t="s">
        <v>186</v>
      </c>
      <c r="C23" s="95" t="s">
        <v>63</v>
      </c>
      <c r="D23" s="97">
        <v>21</v>
      </c>
      <c r="E23" s="15">
        <f t="shared" si="0"/>
        <v>30</v>
      </c>
      <c r="F23" s="96" t="s">
        <v>92</v>
      </c>
    </row>
    <row r="24" spans="1:6" hidden="1" x14ac:dyDescent="0.25">
      <c r="A24" s="2" t="s">
        <v>216</v>
      </c>
      <c r="B24" s="65" t="s">
        <v>183</v>
      </c>
      <c r="C24" s="66" t="s">
        <v>63</v>
      </c>
      <c r="D24" s="97">
        <v>16</v>
      </c>
      <c r="E24" s="15">
        <f t="shared" si="0"/>
        <v>22.857142857142858</v>
      </c>
      <c r="F24" s="67" t="s">
        <v>92</v>
      </c>
    </row>
    <row r="25" spans="1:6" ht="15.6" hidden="1" x14ac:dyDescent="0.3">
      <c r="A25" s="2" t="s">
        <v>216</v>
      </c>
      <c r="B25" s="86" t="s">
        <v>189</v>
      </c>
      <c r="C25" s="88" t="s">
        <v>5</v>
      </c>
      <c r="D25" s="84">
        <v>16</v>
      </c>
      <c r="E25" s="15">
        <f t="shared" si="0"/>
        <v>22.857142857142858</v>
      </c>
      <c r="F25" s="83" t="s">
        <v>119</v>
      </c>
    </row>
    <row r="26" spans="1:6" hidden="1" x14ac:dyDescent="0.25">
      <c r="A26" s="2" t="s">
        <v>216</v>
      </c>
      <c r="B26" s="88" t="s">
        <v>97</v>
      </c>
      <c r="C26" s="88" t="s">
        <v>42</v>
      </c>
      <c r="D26" s="84">
        <v>15</v>
      </c>
      <c r="E26" s="15">
        <f t="shared" si="0"/>
        <v>21.428571428571427</v>
      </c>
      <c r="F26" s="91" t="s">
        <v>98</v>
      </c>
    </row>
    <row r="27" spans="1:6" ht="15.6" hidden="1" x14ac:dyDescent="0.3">
      <c r="A27" s="2" t="s">
        <v>216</v>
      </c>
      <c r="B27" s="86" t="s">
        <v>192</v>
      </c>
      <c r="C27" s="88" t="s">
        <v>5</v>
      </c>
      <c r="D27" s="84">
        <v>13</v>
      </c>
      <c r="E27" s="15">
        <f t="shared" si="0"/>
        <v>18.571428571428573</v>
      </c>
      <c r="F27" s="83" t="s">
        <v>25</v>
      </c>
    </row>
    <row r="28" spans="1:6" hidden="1" x14ac:dyDescent="0.25">
      <c r="A28" s="2" t="s">
        <v>216</v>
      </c>
      <c r="B28" s="95" t="s">
        <v>187</v>
      </c>
      <c r="C28" s="95" t="s">
        <v>63</v>
      </c>
      <c r="D28" s="97">
        <v>10</v>
      </c>
      <c r="E28" s="15">
        <f t="shared" si="0"/>
        <v>14.285714285714286</v>
      </c>
      <c r="F28" s="96" t="s">
        <v>92</v>
      </c>
    </row>
    <row r="29" spans="1:6" hidden="1" x14ac:dyDescent="0.25">
      <c r="A29" s="3"/>
      <c r="E29" s="15"/>
    </row>
    <row r="30" spans="1:6" hidden="1" x14ac:dyDescent="0.25">
      <c r="A30" s="3"/>
      <c r="E30" s="15"/>
    </row>
    <row r="31" spans="1:6" hidden="1" x14ac:dyDescent="0.25">
      <c r="A31" s="3"/>
      <c r="E31" s="15"/>
    </row>
    <row r="32" spans="1:6" hidden="1" x14ac:dyDescent="0.25">
      <c r="A32" s="3"/>
      <c r="E32" s="15"/>
    </row>
    <row r="33" spans="1:6" hidden="1" x14ac:dyDescent="0.25">
      <c r="A33" s="3"/>
      <c r="E33" s="15"/>
    </row>
    <row r="34" spans="1:6" ht="15.6" hidden="1" x14ac:dyDescent="0.3">
      <c r="A34" s="3"/>
      <c r="B34" s="9"/>
      <c r="C34" s="10"/>
      <c r="D34" s="13"/>
      <c r="E34" s="12"/>
      <c r="F34" s="14"/>
    </row>
    <row r="35" spans="1:6" hidden="1" x14ac:dyDescent="0.25">
      <c r="A35" s="3"/>
      <c r="E35" s="15"/>
    </row>
    <row r="36" spans="1:6" hidden="1" x14ac:dyDescent="0.25">
      <c r="A36" s="3"/>
      <c r="E36" s="15"/>
    </row>
    <row r="37" spans="1:6" ht="15.6" hidden="1" x14ac:dyDescent="0.3">
      <c r="A37" s="3"/>
      <c r="B37" s="9"/>
      <c r="C37" s="10"/>
      <c r="D37" s="13"/>
      <c r="E37" s="12"/>
      <c r="F37" s="14"/>
    </row>
    <row r="38" spans="1:6" ht="15.6" hidden="1" x14ac:dyDescent="0.3">
      <c r="A38" s="3"/>
      <c r="B38" s="9"/>
      <c r="C38" s="10"/>
      <c r="D38" s="13"/>
      <c r="E38" s="15"/>
      <c r="F38" s="14"/>
    </row>
    <row r="39" spans="1:6" hidden="1" x14ac:dyDescent="0.25">
      <c r="A39" s="3"/>
      <c r="E39" s="15"/>
    </row>
  </sheetData>
  <autoFilter ref="B2:F39">
    <filterColumn colId="1">
      <filters>
        <filter val="МБОУ &quot;Подюжская СШ им. В.А. Абрамова&quot;"/>
      </filters>
    </filterColumn>
    <sortState ref="B3:F39">
      <sortCondition descending="1" ref="D2:D39"/>
    </sortState>
  </autoFilter>
  <sortState ref="A3:H39">
    <sortCondition descending="1" ref="E1"/>
  </sortState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8"/>
  <sheetViews>
    <sheetView workbookViewId="0">
      <selection activeCell="E17" sqref="E12:E17"/>
    </sheetView>
  </sheetViews>
  <sheetFormatPr defaultRowHeight="13.2" x14ac:dyDescent="0.25"/>
  <cols>
    <col min="1" max="1" width="12.5546875" customWidth="1"/>
    <col min="2" max="2" width="41" customWidth="1"/>
    <col min="3" max="3" width="39.5546875" style="16" customWidth="1"/>
    <col min="4" max="4" width="11.5546875" style="5" customWidth="1"/>
    <col min="5" max="5" width="11.6640625" customWidth="1"/>
    <col min="6" max="6" width="33.44140625" customWidth="1"/>
    <col min="7" max="7" width="12.109375" customWidth="1"/>
  </cols>
  <sheetData>
    <row r="1" spans="1:8" x14ac:dyDescent="0.25">
      <c r="B1" s="101" t="s">
        <v>11</v>
      </c>
      <c r="C1" s="101"/>
      <c r="D1" s="101"/>
      <c r="E1" s="1"/>
      <c r="F1" s="1"/>
    </row>
    <row r="2" spans="1:8" x14ac:dyDescent="0.25">
      <c r="A2" s="2" t="s">
        <v>39</v>
      </c>
      <c r="B2" s="8" t="s">
        <v>8</v>
      </c>
      <c r="C2" s="17" t="s">
        <v>2</v>
      </c>
      <c r="D2" s="1" t="s">
        <v>0</v>
      </c>
      <c r="E2" s="1" t="s">
        <v>3</v>
      </c>
      <c r="F2" s="2" t="s">
        <v>6</v>
      </c>
      <c r="G2" s="2" t="s">
        <v>1</v>
      </c>
      <c r="H2" s="2">
        <v>70</v>
      </c>
    </row>
    <row r="3" spans="1:8" x14ac:dyDescent="0.25">
      <c r="A3" s="2" t="s">
        <v>214</v>
      </c>
      <c r="B3" s="68" t="s">
        <v>199</v>
      </c>
      <c r="C3" s="69" t="s">
        <v>69</v>
      </c>
      <c r="D3" s="70">
        <v>56</v>
      </c>
      <c r="E3" s="12">
        <f t="shared" ref="E3:E17" si="0">D3*100/70</f>
        <v>80</v>
      </c>
      <c r="F3" s="71" t="s">
        <v>76</v>
      </c>
    </row>
    <row r="4" spans="1:8" x14ac:dyDescent="0.25">
      <c r="A4" s="2" t="s">
        <v>225</v>
      </c>
      <c r="B4" s="73" t="s">
        <v>55</v>
      </c>
      <c r="C4" s="69" t="s">
        <v>134</v>
      </c>
      <c r="D4" s="70">
        <v>49</v>
      </c>
      <c r="E4" s="12">
        <f t="shared" si="0"/>
        <v>70</v>
      </c>
      <c r="F4" s="71" t="s">
        <v>53</v>
      </c>
    </row>
    <row r="5" spans="1:8" x14ac:dyDescent="0.25">
      <c r="A5" s="2" t="s">
        <v>226</v>
      </c>
      <c r="B5" s="68" t="s">
        <v>198</v>
      </c>
      <c r="C5" s="95" t="s">
        <v>69</v>
      </c>
      <c r="D5" s="97">
        <v>48</v>
      </c>
      <c r="E5" s="12">
        <f t="shared" si="0"/>
        <v>68.571428571428569</v>
      </c>
      <c r="F5" s="91" t="s">
        <v>76</v>
      </c>
    </row>
    <row r="6" spans="1:8" x14ac:dyDescent="0.25">
      <c r="A6" s="2" t="s">
        <v>226</v>
      </c>
      <c r="B6" s="73" t="s">
        <v>52</v>
      </c>
      <c r="C6" s="95" t="s">
        <v>134</v>
      </c>
      <c r="D6" s="97">
        <v>48</v>
      </c>
      <c r="E6" s="12">
        <f t="shared" si="0"/>
        <v>68.571428571428569</v>
      </c>
      <c r="F6" s="91" t="s">
        <v>53</v>
      </c>
    </row>
    <row r="7" spans="1:8" ht="15.6" x14ac:dyDescent="0.3">
      <c r="A7" s="100" t="s">
        <v>225</v>
      </c>
      <c r="B7" s="86" t="s">
        <v>31</v>
      </c>
      <c r="C7" s="88" t="s">
        <v>5</v>
      </c>
      <c r="D7" s="84">
        <v>47</v>
      </c>
      <c r="E7" s="12">
        <f t="shared" si="0"/>
        <v>67.142857142857139</v>
      </c>
      <c r="F7" s="83" t="s">
        <v>117</v>
      </c>
    </row>
    <row r="8" spans="1:8" ht="15.6" x14ac:dyDescent="0.3">
      <c r="A8" s="100" t="s">
        <v>226</v>
      </c>
      <c r="B8" s="86" t="s">
        <v>202</v>
      </c>
      <c r="C8" s="88" t="s">
        <v>5</v>
      </c>
      <c r="D8" s="72">
        <v>44</v>
      </c>
      <c r="E8" s="12">
        <f t="shared" si="0"/>
        <v>62.857142857142854</v>
      </c>
      <c r="F8" s="83" t="s">
        <v>25</v>
      </c>
    </row>
    <row r="9" spans="1:8" x14ac:dyDescent="0.25">
      <c r="A9" s="2" t="s">
        <v>226</v>
      </c>
      <c r="B9" s="68" t="s">
        <v>200</v>
      </c>
      <c r="C9" s="88" t="s">
        <v>69</v>
      </c>
      <c r="D9" s="98">
        <v>35</v>
      </c>
      <c r="E9" s="12">
        <f t="shared" si="0"/>
        <v>50</v>
      </c>
      <c r="F9" s="96" t="s">
        <v>76</v>
      </c>
    </row>
    <row r="10" spans="1:8" x14ac:dyDescent="0.25">
      <c r="A10" s="2" t="s">
        <v>226</v>
      </c>
      <c r="B10" s="68" t="s">
        <v>77</v>
      </c>
      <c r="C10" s="88" t="s">
        <v>69</v>
      </c>
      <c r="D10" s="98">
        <v>33</v>
      </c>
      <c r="E10" s="12">
        <f t="shared" si="0"/>
        <v>47.142857142857146</v>
      </c>
      <c r="F10" s="96" t="s">
        <v>76</v>
      </c>
    </row>
    <row r="11" spans="1:8" x14ac:dyDescent="0.25">
      <c r="A11" s="2" t="s">
        <v>226</v>
      </c>
      <c r="B11" s="73" t="s">
        <v>203</v>
      </c>
      <c r="C11" s="95" t="s">
        <v>204</v>
      </c>
      <c r="D11" s="97">
        <v>28</v>
      </c>
      <c r="E11" s="12">
        <f t="shared" si="0"/>
        <v>40</v>
      </c>
      <c r="F11" s="96" t="s">
        <v>61</v>
      </c>
    </row>
    <row r="12" spans="1:8" x14ac:dyDescent="0.25">
      <c r="A12" s="2" t="s">
        <v>216</v>
      </c>
      <c r="B12" s="73" t="s">
        <v>54</v>
      </c>
      <c r="C12" s="95" t="s">
        <v>134</v>
      </c>
      <c r="D12" s="97">
        <v>21</v>
      </c>
      <c r="E12" s="12">
        <f t="shared" si="0"/>
        <v>30</v>
      </c>
      <c r="F12" s="96" t="s">
        <v>53</v>
      </c>
    </row>
    <row r="13" spans="1:8" ht="15.6" x14ac:dyDescent="0.3">
      <c r="A13" s="100" t="s">
        <v>216</v>
      </c>
      <c r="B13" s="86" t="s">
        <v>34</v>
      </c>
      <c r="C13" s="88" t="s">
        <v>5</v>
      </c>
      <c r="D13" s="97">
        <v>19</v>
      </c>
      <c r="E13" s="12">
        <f t="shared" si="0"/>
        <v>27.142857142857142</v>
      </c>
      <c r="F13" s="83" t="s">
        <v>117</v>
      </c>
    </row>
    <row r="14" spans="1:8" ht="15.6" x14ac:dyDescent="0.3">
      <c r="A14" s="100" t="s">
        <v>216</v>
      </c>
      <c r="B14" s="86" t="s">
        <v>32</v>
      </c>
      <c r="C14" s="88" t="s">
        <v>5</v>
      </c>
      <c r="D14" s="84">
        <v>19</v>
      </c>
      <c r="E14" s="12">
        <f t="shared" si="0"/>
        <v>27.142857142857142</v>
      </c>
      <c r="F14" s="83" t="s">
        <v>25</v>
      </c>
    </row>
    <row r="15" spans="1:8" ht="15.6" x14ac:dyDescent="0.3">
      <c r="A15" s="100" t="s">
        <v>216</v>
      </c>
      <c r="B15" s="86" t="s">
        <v>33</v>
      </c>
      <c r="C15" s="88" t="s">
        <v>5</v>
      </c>
      <c r="D15" s="84">
        <v>14</v>
      </c>
      <c r="E15" s="12">
        <f t="shared" si="0"/>
        <v>20</v>
      </c>
      <c r="F15" s="83" t="s">
        <v>25</v>
      </c>
    </row>
    <row r="16" spans="1:8" ht="15.6" x14ac:dyDescent="0.3">
      <c r="A16" s="100" t="s">
        <v>216</v>
      </c>
      <c r="B16" s="86" t="s">
        <v>201</v>
      </c>
      <c r="C16" s="88" t="s">
        <v>5</v>
      </c>
      <c r="D16" s="84">
        <v>8</v>
      </c>
      <c r="E16" s="12">
        <f t="shared" si="0"/>
        <v>11.428571428571429</v>
      </c>
      <c r="F16" s="83" t="s">
        <v>25</v>
      </c>
    </row>
    <row r="17" spans="1:6" ht="15.6" x14ac:dyDescent="0.3">
      <c r="A17" s="100" t="s">
        <v>216</v>
      </c>
      <c r="B17" s="86" t="s">
        <v>35</v>
      </c>
      <c r="C17" s="88" t="s">
        <v>5</v>
      </c>
      <c r="D17" s="84">
        <v>7</v>
      </c>
      <c r="E17" s="12">
        <f t="shared" si="0"/>
        <v>10</v>
      </c>
      <c r="F17" s="83" t="s">
        <v>25</v>
      </c>
    </row>
    <row r="18" spans="1:6" x14ac:dyDescent="0.25">
      <c r="A18" s="3"/>
      <c r="E18" s="12"/>
    </row>
    <row r="19" spans="1:6" x14ac:dyDescent="0.25">
      <c r="A19" s="3"/>
      <c r="E19" s="12"/>
    </row>
    <row r="20" spans="1:6" ht="15.6" x14ac:dyDescent="0.3">
      <c r="A20" s="3"/>
      <c r="B20" s="9"/>
      <c r="C20" s="18"/>
      <c r="D20" s="11"/>
      <c r="E20" s="12"/>
      <c r="F20" s="14"/>
    </row>
    <row r="21" spans="1:6" x14ac:dyDescent="0.25">
      <c r="A21" s="3"/>
      <c r="E21" s="12"/>
    </row>
    <row r="22" spans="1:6" x14ac:dyDescent="0.25">
      <c r="A22" s="3"/>
      <c r="E22" s="12"/>
    </row>
    <row r="23" spans="1:6" x14ac:dyDescent="0.25">
      <c r="A23" s="3"/>
      <c r="E23" s="12"/>
    </row>
    <row r="24" spans="1:6" ht="15.6" x14ac:dyDescent="0.3">
      <c r="A24" s="3"/>
      <c r="B24" s="9"/>
      <c r="C24" s="18"/>
      <c r="E24" s="12"/>
      <c r="F24" s="14"/>
    </row>
    <row r="25" spans="1:6" ht="15.6" x14ac:dyDescent="0.3">
      <c r="A25" s="3"/>
      <c r="B25" s="9"/>
      <c r="C25" s="18"/>
      <c r="D25" s="11"/>
      <c r="E25" s="12"/>
      <c r="F25" s="14"/>
    </row>
    <row r="26" spans="1:6" ht="15.6" x14ac:dyDescent="0.3">
      <c r="A26" s="3"/>
      <c r="B26" s="9"/>
      <c r="C26" s="18"/>
      <c r="D26" s="11"/>
      <c r="E26" s="12"/>
      <c r="F26" s="14"/>
    </row>
    <row r="27" spans="1:6" ht="15.6" x14ac:dyDescent="0.3">
      <c r="A27" s="3"/>
      <c r="B27" s="9"/>
      <c r="C27" s="18"/>
      <c r="E27" s="12"/>
      <c r="F27" s="14"/>
    </row>
    <row r="28" spans="1:6" ht="15.6" x14ac:dyDescent="0.3">
      <c r="A28" s="3"/>
      <c r="B28" s="9"/>
      <c r="C28" s="18"/>
      <c r="D28" s="13"/>
      <c r="E28" s="12"/>
      <c r="F28" s="14"/>
    </row>
  </sheetData>
  <autoFilter ref="B2:F28">
    <sortState ref="B3:F28">
      <sortCondition descending="1" ref="D2:D28"/>
    </sortState>
  </autoFilter>
  <sortState ref="A3:H28">
    <sortCondition descending="1" ref="E1"/>
  </sortState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</sheetPr>
  <dimension ref="A1:H15"/>
  <sheetViews>
    <sheetView workbookViewId="0">
      <selection activeCell="A3" sqref="A3:F4"/>
    </sheetView>
  </sheetViews>
  <sheetFormatPr defaultRowHeight="13.2" x14ac:dyDescent="0.25"/>
  <cols>
    <col min="1" max="1" width="14.44140625" customWidth="1"/>
    <col min="2" max="2" width="36.5546875" customWidth="1"/>
    <col min="3" max="3" width="33.44140625" customWidth="1"/>
    <col min="4" max="4" width="12.5546875" style="5" customWidth="1"/>
    <col min="5" max="5" width="11.5546875" style="5" customWidth="1"/>
    <col min="6" max="6" width="33.33203125" customWidth="1"/>
    <col min="7" max="7" width="19.6640625" customWidth="1"/>
  </cols>
  <sheetData>
    <row r="1" spans="1:8" x14ac:dyDescent="0.25">
      <c r="B1" s="101" t="s">
        <v>10</v>
      </c>
      <c r="C1" s="101"/>
      <c r="D1" s="101"/>
      <c r="E1" s="1"/>
      <c r="F1" s="1"/>
    </row>
    <row r="2" spans="1:8" x14ac:dyDescent="0.25">
      <c r="A2" s="2" t="s">
        <v>40</v>
      </c>
      <c r="B2" s="7" t="s">
        <v>8</v>
      </c>
      <c r="C2" s="1" t="s">
        <v>2</v>
      </c>
      <c r="D2" s="1" t="s">
        <v>0</v>
      </c>
      <c r="E2" s="1" t="s">
        <v>3</v>
      </c>
      <c r="F2" s="2" t="s">
        <v>6</v>
      </c>
      <c r="G2" s="2" t="s">
        <v>1</v>
      </c>
      <c r="H2" s="2">
        <v>70</v>
      </c>
    </row>
    <row r="3" spans="1:8" x14ac:dyDescent="0.25">
      <c r="A3" s="2" t="s">
        <v>225</v>
      </c>
      <c r="B3" s="95" t="s">
        <v>233</v>
      </c>
      <c r="C3" s="95" t="s">
        <v>221</v>
      </c>
      <c r="D3" s="97">
        <v>63</v>
      </c>
      <c r="E3" s="99">
        <f>D3*100/70</f>
        <v>90</v>
      </c>
      <c r="F3" s="96" t="s">
        <v>231</v>
      </c>
    </row>
    <row r="4" spans="1:8" x14ac:dyDescent="0.25">
      <c r="A4" s="2" t="s">
        <v>225</v>
      </c>
      <c r="B4" s="74" t="s">
        <v>234</v>
      </c>
      <c r="C4" s="75" t="s">
        <v>221</v>
      </c>
      <c r="D4" s="76">
        <v>63</v>
      </c>
      <c r="E4" s="99">
        <f>D4*100/70</f>
        <v>90</v>
      </c>
      <c r="F4" s="77" t="s">
        <v>231</v>
      </c>
    </row>
    <row r="5" spans="1:8" ht="15.6" hidden="1" x14ac:dyDescent="0.3">
      <c r="A5" s="2" t="s">
        <v>225</v>
      </c>
      <c r="B5" s="86" t="s">
        <v>38</v>
      </c>
      <c r="C5" s="88" t="s">
        <v>5</v>
      </c>
      <c r="D5" s="84">
        <v>58</v>
      </c>
      <c r="E5" s="12">
        <f>D5*100/70</f>
        <v>82.857142857142861</v>
      </c>
      <c r="F5" s="83" t="s">
        <v>28</v>
      </c>
    </row>
    <row r="6" spans="1:8" hidden="1" x14ac:dyDescent="0.25">
      <c r="A6" s="2" t="s">
        <v>225</v>
      </c>
      <c r="B6" s="95" t="s">
        <v>62</v>
      </c>
      <c r="C6" s="95" t="s">
        <v>205</v>
      </c>
      <c r="D6" s="97">
        <v>48</v>
      </c>
      <c r="E6" s="12">
        <f>D6*100/70</f>
        <v>68.571428571428569</v>
      </c>
      <c r="F6" s="96" t="s">
        <v>61</v>
      </c>
    </row>
    <row r="7" spans="1:8" hidden="1" x14ac:dyDescent="0.25">
      <c r="A7" s="2" t="s">
        <v>225</v>
      </c>
      <c r="B7" s="95" t="s">
        <v>213</v>
      </c>
      <c r="C7" s="95" t="s">
        <v>69</v>
      </c>
      <c r="D7" s="97">
        <v>47</v>
      </c>
      <c r="E7" s="98">
        <v>67</v>
      </c>
      <c r="F7" s="96" t="s">
        <v>70</v>
      </c>
    </row>
    <row r="8" spans="1:8" ht="15.6" hidden="1" x14ac:dyDescent="0.3">
      <c r="A8" s="2" t="s">
        <v>226</v>
      </c>
      <c r="B8" s="86" t="s">
        <v>207</v>
      </c>
      <c r="C8" s="87" t="s">
        <v>5</v>
      </c>
      <c r="D8" s="84">
        <v>40</v>
      </c>
      <c r="E8" s="12">
        <f t="shared" ref="E8:E15" si="0">D8*100/70</f>
        <v>57.142857142857146</v>
      </c>
      <c r="F8" s="83" t="s">
        <v>28</v>
      </c>
    </row>
    <row r="9" spans="1:8" ht="15.6" hidden="1" x14ac:dyDescent="0.3">
      <c r="A9" s="2" t="s">
        <v>226</v>
      </c>
      <c r="B9" s="86" t="s">
        <v>210</v>
      </c>
      <c r="C9" s="87" t="s">
        <v>5</v>
      </c>
      <c r="D9" s="85">
        <v>38</v>
      </c>
      <c r="E9" s="12">
        <f t="shared" si="0"/>
        <v>54.285714285714285</v>
      </c>
      <c r="F9" s="83" t="s">
        <v>28</v>
      </c>
    </row>
    <row r="10" spans="1:8" ht="15.6" hidden="1" x14ac:dyDescent="0.3">
      <c r="A10" s="2" t="s">
        <v>226</v>
      </c>
      <c r="B10" s="86" t="s">
        <v>36</v>
      </c>
      <c r="C10" s="87" t="s">
        <v>5</v>
      </c>
      <c r="D10" s="84">
        <v>37</v>
      </c>
      <c r="E10" s="12">
        <f t="shared" si="0"/>
        <v>52.857142857142854</v>
      </c>
      <c r="F10" s="83" t="s">
        <v>28</v>
      </c>
    </row>
    <row r="11" spans="1:8" ht="15.6" hidden="1" x14ac:dyDescent="0.3">
      <c r="A11" s="2" t="s">
        <v>226</v>
      </c>
      <c r="B11" s="86" t="s">
        <v>208</v>
      </c>
      <c r="C11" s="87" t="s">
        <v>5</v>
      </c>
      <c r="D11" s="84">
        <v>32</v>
      </c>
      <c r="E11" s="12">
        <f t="shared" si="0"/>
        <v>45.714285714285715</v>
      </c>
      <c r="F11" s="83" t="s">
        <v>28</v>
      </c>
    </row>
    <row r="12" spans="1:8" ht="15.6" hidden="1" x14ac:dyDescent="0.3">
      <c r="A12" s="2" t="s">
        <v>226</v>
      </c>
      <c r="B12" s="86" t="s">
        <v>37</v>
      </c>
      <c r="C12" s="88" t="s">
        <v>5</v>
      </c>
      <c r="D12" s="84">
        <v>28</v>
      </c>
      <c r="E12" s="12">
        <f t="shared" si="0"/>
        <v>40</v>
      </c>
      <c r="F12" s="83" t="s">
        <v>28</v>
      </c>
    </row>
    <row r="13" spans="1:8" ht="15.6" hidden="1" x14ac:dyDescent="0.3">
      <c r="A13" s="2" t="s">
        <v>216</v>
      </c>
      <c r="B13" s="86" t="s">
        <v>209</v>
      </c>
      <c r="C13" s="88" t="s">
        <v>5</v>
      </c>
      <c r="D13" s="84">
        <v>26</v>
      </c>
      <c r="E13" s="12">
        <f t="shared" si="0"/>
        <v>37.142857142857146</v>
      </c>
      <c r="F13" s="83" t="s">
        <v>28</v>
      </c>
    </row>
    <row r="14" spans="1:8" hidden="1" x14ac:dyDescent="0.25">
      <c r="A14" s="2" t="s">
        <v>216</v>
      </c>
      <c r="B14" s="95" t="s">
        <v>56</v>
      </c>
      <c r="C14" s="95" t="s">
        <v>4</v>
      </c>
      <c r="D14" s="97">
        <v>24</v>
      </c>
      <c r="E14" s="12">
        <f t="shared" si="0"/>
        <v>34.285714285714285</v>
      </c>
      <c r="F14" s="96" t="s">
        <v>57</v>
      </c>
    </row>
    <row r="15" spans="1:8" hidden="1" x14ac:dyDescent="0.25">
      <c r="A15" s="2" t="s">
        <v>216</v>
      </c>
      <c r="B15" s="95" t="s">
        <v>212</v>
      </c>
      <c r="C15" s="95" t="s">
        <v>69</v>
      </c>
      <c r="D15" s="97">
        <v>18</v>
      </c>
      <c r="E15" s="12">
        <f t="shared" si="0"/>
        <v>25.714285714285715</v>
      </c>
      <c r="F15" s="96" t="s">
        <v>70</v>
      </c>
    </row>
  </sheetData>
  <autoFilter ref="B2:F15">
    <filterColumn colId="1">
      <filters>
        <filter val="МБОУ &quot;Подюжская СШ им. В.А. Абрамова&quot;"/>
      </filters>
    </filterColumn>
    <sortState ref="B3:F15">
      <sortCondition descending="1" ref="D2:D5"/>
    </sortState>
  </autoFilter>
  <sortState ref="A3:H15">
    <sortCondition descending="1" ref="E1"/>
  </sortState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-0.499984740745262"/>
  </sheetPr>
  <dimension ref="A1:H21"/>
  <sheetViews>
    <sheetView tabSelected="1" workbookViewId="0">
      <selection activeCell="A3" sqref="A3:F4"/>
    </sheetView>
  </sheetViews>
  <sheetFormatPr defaultRowHeight="13.2" x14ac:dyDescent="0.25"/>
  <cols>
    <col min="1" max="1" width="13.88671875" customWidth="1"/>
    <col min="2" max="2" width="34.6640625" customWidth="1"/>
    <col min="3" max="3" width="46.6640625" customWidth="1"/>
    <col min="4" max="4" width="9.88671875" style="5" customWidth="1"/>
    <col min="5" max="5" width="11.33203125" style="5" customWidth="1"/>
    <col min="6" max="6" width="15.6640625" customWidth="1"/>
    <col min="7" max="7" width="19" customWidth="1"/>
  </cols>
  <sheetData>
    <row r="1" spans="1:8" x14ac:dyDescent="0.25">
      <c r="B1" s="101" t="s">
        <v>9</v>
      </c>
      <c r="C1" s="101"/>
      <c r="D1" s="101"/>
      <c r="E1" s="1"/>
      <c r="F1" s="1"/>
    </row>
    <row r="2" spans="1:8" x14ac:dyDescent="0.25">
      <c r="A2" s="2" t="s">
        <v>39</v>
      </c>
      <c r="B2" s="7" t="s">
        <v>8</v>
      </c>
      <c r="C2" s="1" t="s">
        <v>2</v>
      </c>
      <c r="D2" s="1" t="s">
        <v>0</v>
      </c>
      <c r="E2" s="1" t="s">
        <v>3</v>
      </c>
      <c r="F2" s="1" t="s">
        <v>6</v>
      </c>
      <c r="G2" s="2" t="s">
        <v>1</v>
      </c>
      <c r="H2" s="2">
        <v>70</v>
      </c>
    </row>
    <row r="3" spans="1:8" x14ac:dyDescent="0.25">
      <c r="A3" s="2" t="s">
        <v>225</v>
      </c>
      <c r="B3" s="95" t="s">
        <v>236</v>
      </c>
      <c r="C3" s="95" t="s">
        <v>221</v>
      </c>
      <c r="D3" s="84">
        <v>53</v>
      </c>
      <c r="E3" s="99">
        <v>76</v>
      </c>
      <c r="F3" s="96" t="s">
        <v>222</v>
      </c>
      <c r="G3" s="94"/>
    </row>
    <row r="4" spans="1:8" x14ac:dyDescent="0.25">
      <c r="A4" s="2" t="s">
        <v>232</v>
      </c>
      <c r="B4" s="95" t="s">
        <v>235</v>
      </c>
      <c r="C4" s="95" t="s">
        <v>221</v>
      </c>
      <c r="D4" s="84">
        <v>45</v>
      </c>
      <c r="E4" s="99">
        <v>64</v>
      </c>
      <c r="F4" s="96" t="s">
        <v>222</v>
      </c>
      <c r="G4" s="94"/>
    </row>
    <row r="5" spans="1:8" hidden="1" x14ac:dyDescent="0.25">
      <c r="A5" s="2" t="s">
        <v>225</v>
      </c>
      <c r="B5" s="88" t="s">
        <v>60</v>
      </c>
      <c r="C5" s="88" t="s">
        <v>134</v>
      </c>
      <c r="D5" s="84">
        <v>44</v>
      </c>
      <c r="E5" s="12">
        <f>D5*100/70</f>
        <v>62.857142857142854</v>
      </c>
      <c r="F5" s="91" t="s">
        <v>53</v>
      </c>
    </row>
    <row r="6" spans="1:8" hidden="1" x14ac:dyDescent="0.25">
      <c r="A6" s="2" t="s">
        <v>232</v>
      </c>
      <c r="B6" s="88" t="s">
        <v>59</v>
      </c>
      <c r="C6" s="88" t="s">
        <v>134</v>
      </c>
      <c r="D6" s="84">
        <v>43</v>
      </c>
      <c r="E6" s="12">
        <f>D6*100/70</f>
        <v>61.428571428571431</v>
      </c>
      <c r="F6" s="91" t="s">
        <v>53</v>
      </c>
      <c r="G6" s="95"/>
    </row>
    <row r="7" spans="1:8" hidden="1" x14ac:dyDescent="0.25">
      <c r="A7" s="2" t="s">
        <v>232</v>
      </c>
      <c r="B7" s="88" t="s">
        <v>58</v>
      </c>
      <c r="C7" s="88" t="s">
        <v>134</v>
      </c>
      <c r="D7" s="84">
        <v>42</v>
      </c>
      <c r="E7" s="12">
        <f>D7*100/70</f>
        <v>60</v>
      </c>
      <c r="F7" s="91" t="s">
        <v>53</v>
      </c>
      <c r="G7" s="89"/>
    </row>
    <row r="8" spans="1:8" hidden="1" x14ac:dyDescent="0.25">
      <c r="A8" s="2" t="s">
        <v>225</v>
      </c>
      <c r="B8" s="92" t="s">
        <v>29</v>
      </c>
      <c r="C8" s="88" t="s">
        <v>5</v>
      </c>
      <c r="D8" s="84">
        <v>36</v>
      </c>
      <c r="E8" s="12">
        <v>51.428571428571431</v>
      </c>
      <c r="F8" s="93" t="s">
        <v>28</v>
      </c>
      <c r="G8" s="89"/>
    </row>
    <row r="9" spans="1:8" hidden="1" x14ac:dyDescent="0.25">
      <c r="A9" s="2" t="s">
        <v>232</v>
      </c>
      <c r="B9" s="92" t="s">
        <v>211</v>
      </c>
      <c r="C9" s="88" t="s">
        <v>5</v>
      </c>
      <c r="D9" s="84">
        <v>30</v>
      </c>
      <c r="E9" s="12">
        <v>42.857142857142854</v>
      </c>
      <c r="F9" s="93" t="s">
        <v>28</v>
      </c>
      <c r="G9" s="95"/>
    </row>
    <row r="10" spans="1:8" ht="14.25" hidden="1" customHeight="1" x14ac:dyDescent="0.25">
      <c r="A10" s="2" t="s">
        <v>232</v>
      </c>
      <c r="B10" s="88" t="s">
        <v>206</v>
      </c>
      <c r="C10" s="88" t="s">
        <v>134</v>
      </c>
      <c r="D10" s="84">
        <v>28</v>
      </c>
      <c r="E10" s="12">
        <f>D10*100/70</f>
        <v>40</v>
      </c>
      <c r="F10" s="91" t="s">
        <v>53</v>
      </c>
    </row>
    <row r="11" spans="1:8" ht="15.75" hidden="1" customHeight="1" x14ac:dyDescent="0.25">
      <c r="A11" s="2" t="s">
        <v>216</v>
      </c>
      <c r="B11" s="92" t="s">
        <v>30</v>
      </c>
      <c r="C11" s="88" t="s">
        <v>5</v>
      </c>
      <c r="D11" s="84">
        <v>25</v>
      </c>
      <c r="E11" s="12">
        <v>35.714285714285715</v>
      </c>
      <c r="F11" s="93" t="s">
        <v>28</v>
      </c>
    </row>
    <row r="12" spans="1:8" ht="15.6" hidden="1" x14ac:dyDescent="0.3">
      <c r="A12" s="2"/>
      <c r="B12" s="78"/>
      <c r="C12" s="79"/>
      <c r="D12" s="80"/>
      <c r="E12" s="6"/>
      <c r="F12" s="82"/>
    </row>
    <row r="13" spans="1:8" ht="15.6" hidden="1" x14ac:dyDescent="0.3">
      <c r="A13" s="3"/>
      <c r="B13" s="78"/>
      <c r="C13" s="79"/>
      <c r="D13" s="81"/>
      <c r="E13" s="6"/>
      <c r="F13" s="82"/>
    </row>
    <row r="14" spans="1:8" hidden="1" x14ac:dyDescent="0.25">
      <c r="A14" s="3"/>
      <c r="E14" s="6"/>
    </row>
    <row r="15" spans="1:8" hidden="1" x14ac:dyDescent="0.25">
      <c r="A15" s="3"/>
      <c r="E15" s="6"/>
    </row>
    <row r="16" spans="1:8" hidden="1" x14ac:dyDescent="0.25">
      <c r="A16" s="3"/>
      <c r="E16" s="6"/>
    </row>
    <row r="17" spans="1:5" hidden="1" x14ac:dyDescent="0.25">
      <c r="A17" s="3"/>
      <c r="E17" s="6"/>
    </row>
    <row r="18" spans="1:5" x14ac:dyDescent="0.25">
      <c r="A18" s="3"/>
      <c r="E18" s="6"/>
    </row>
    <row r="19" spans="1:5" x14ac:dyDescent="0.25">
      <c r="A19" s="3"/>
      <c r="E19" s="6"/>
    </row>
    <row r="20" spans="1:5" x14ac:dyDescent="0.25">
      <c r="A20" s="3"/>
      <c r="E20" s="6"/>
    </row>
    <row r="21" spans="1:5" x14ac:dyDescent="0.25">
      <c r="A21" s="3"/>
      <c r="E21" s="6"/>
    </row>
  </sheetData>
  <autoFilter ref="B2:F17">
    <filterColumn colId="1">
      <filters>
        <filter val="МБОУ &quot;Подюжская СШ им. В.А. Абрамова&quot;"/>
      </filters>
    </filterColumn>
    <sortState ref="B3:F17">
      <sortCondition descending="1" ref="D2:D17"/>
    </sortState>
  </autoFilter>
  <sortState ref="A3:H21">
    <sortCondition descending="1" ref="E1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2024-11-13T19:23:45Z</dcterms:modified>
</cp:coreProperties>
</file>